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s\Desktop\"/>
    </mc:Choice>
  </mc:AlternateContent>
  <xr:revisionPtr revIDLastSave="0" documentId="13_ncr:1_{8AF3F392-1428-4763-8EF5-6071A8C0A15A}" xr6:coauthVersionLast="46" xr6:coauthVersionMax="46" xr10:uidLastSave="{00000000-0000-0000-0000-000000000000}"/>
  <bookViews>
    <workbookView xWindow="-120" yWindow="-120" windowWidth="20730" windowHeight="11160" xr2:uid="{DE870D84-54FA-4D84-AACC-760C961FEA33}"/>
  </bookViews>
  <sheets>
    <sheet name="Sheet1" sheetId="1" r:id="rId1"/>
  </sheets>
  <definedNames>
    <definedName name="_xlnm.Print_Area" localSheetId="0">Sheet1!$A$1:$O$1116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16" i="1" l="1"/>
  <c r="K1071" i="1"/>
  <c r="K928" i="1"/>
  <c r="K681" i="1"/>
  <c r="K556" i="1"/>
  <c r="K363" i="1"/>
  <c r="K423" i="1"/>
  <c r="H101" i="1"/>
  <c r="K101" i="1" s="1"/>
  <c r="H1106" i="1"/>
  <c r="K1106" i="1" s="1"/>
  <c r="H1107" i="1"/>
  <c r="K1107" i="1" s="1"/>
  <c r="H1108" i="1"/>
  <c r="K1108" i="1" s="1"/>
  <c r="H1109" i="1"/>
  <c r="K1109" i="1" s="1"/>
  <c r="H1110" i="1"/>
  <c r="K1110" i="1" s="1"/>
  <c r="H1111" i="1"/>
  <c r="K1111" i="1" s="1"/>
  <c r="H1112" i="1"/>
  <c r="K1112" i="1" s="1"/>
  <c r="H1113" i="1"/>
  <c r="K1113" i="1" s="1"/>
  <c r="H1114" i="1"/>
  <c r="K1114" i="1" s="1"/>
  <c r="H1115" i="1"/>
  <c r="K1115" i="1" s="1"/>
  <c r="H1105" i="1"/>
  <c r="K1105" i="1" s="1"/>
  <c r="H1090" i="1"/>
  <c r="K1090" i="1" s="1"/>
  <c r="H1091" i="1"/>
  <c r="K1091" i="1" s="1"/>
  <c r="H1092" i="1"/>
  <c r="K1092" i="1" s="1"/>
  <c r="H1093" i="1"/>
  <c r="K1093" i="1" s="1"/>
  <c r="H1094" i="1"/>
  <c r="K1094" i="1" s="1"/>
  <c r="H1095" i="1"/>
  <c r="K1095" i="1" s="1"/>
  <c r="H1096" i="1"/>
  <c r="K1096" i="1" s="1"/>
  <c r="H1097" i="1"/>
  <c r="K1097" i="1" s="1"/>
  <c r="H1098" i="1"/>
  <c r="K1098" i="1" s="1"/>
  <c r="H1099" i="1"/>
  <c r="K1099" i="1" s="1"/>
  <c r="H1100" i="1"/>
  <c r="K1100" i="1" s="1"/>
  <c r="H1101" i="1"/>
  <c r="K1101" i="1" s="1"/>
  <c r="H1102" i="1"/>
  <c r="K1102" i="1" s="1"/>
  <c r="H1103" i="1"/>
  <c r="K1103" i="1" s="1"/>
  <c r="H1089" i="1"/>
  <c r="K1089" i="1" s="1"/>
  <c r="H1038" i="1"/>
  <c r="K1038" i="1" s="1"/>
  <c r="H1039" i="1"/>
  <c r="K1039" i="1" s="1"/>
  <c r="H1040" i="1"/>
  <c r="K1040" i="1" s="1"/>
  <c r="H1041" i="1"/>
  <c r="K1041" i="1" s="1"/>
  <c r="H1042" i="1"/>
  <c r="K1042" i="1" s="1"/>
  <c r="H1043" i="1"/>
  <c r="K1043" i="1" s="1"/>
  <c r="H1044" i="1"/>
  <c r="K1044" i="1" s="1"/>
  <c r="H1045" i="1"/>
  <c r="K1045" i="1" s="1"/>
  <c r="H1046" i="1"/>
  <c r="K1046" i="1" s="1"/>
  <c r="H1047" i="1"/>
  <c r="K1047" i="1" s="1"/>
  <c r="H1048" i="1"/>
  <c r="K1048" i="1" s="1"/>
  <c r="H1049" i="1"/>
  <c r="K1049" i="1" s="1"/>
  <c r="H1050" i="1"/>
  <c r="K1050" i="1" s="1"/>
  <c r="H1051" i="1"/>
  <c r="K1051" i="1" s="1"/>
  <c r="H1052" i="1"/>
  <c r="K1052" i="1" s="1"/>
  <c r="H1053" i="1"/>
  <c r="K1053" i="1" s="1"/>
  <c r="H1054" i="1"/>
  <c r="K1054" i="1" s="1"/>
  <c r="H1055" i="1"/>
  <c r="K1055" i="1" s="1"/>
  <c r="H1056" i="1"/>
  <c r="K1056" i="1" s="1"/>
  <c r="H1057" i="1"/>
  <c r="K1057" i="1" s="1"/>
  <c r="H1058" i="1"/>
  <c r="K1058" i="1" s="1"/>
  <c r="H1059" i="1"/>
  <c r="K1059" i="1" s="1"/>
  <c r="H1060" i="1"/>
  <c r="K1060" i="1" s="1"/>
  <c r="H1061" i="1"/>
  <c r="K1061" i="1" s="1"/>
  <c r="H1062" i="1"/>
  <c r="K1062" i="1" s="1"/>
  <c r="H1063" i="1"/>
  <c r="K1063" i="1" s="1"/>
  <c r="H1064" i="1"/>
  <c r="K1064" i="1" s="1"/>
  <c r="H1065" i="1"/>
  <c r="K1065" i="1" s="1"/>
  <c r="H1066" i="1"/>
  <c r="K1066" i="1" s="1"/>
  <c r="H1067" i="1"/>
  <c r="K1067" i="1" s="1"/>
  <c r="H1068" i="1"/>
  <c r="K1068" i="1" s="1"/>
  <c r="H1069" i="1"/>
  <c r="K1069" i="1" s="1"/>
  <c r="H1070" i="1"/>
  <c r="K1070" i="1" s="1"/>
  <c r="H1071" i="1"/>
  <c r="H1072" i="1"/>
  <c r="K1072" i="1" s="1"/>
  <c r="H1073" i="1"/>
  <c r="K1073" i="1" s="1"/>
  <c r="H1074" i="1"/>
  <c r="K1074" i="1" s="1"/>
  <c r="H1075" i="1"/>
  <c r="K1075" i="1" s="1"/>
  <c r="H1076" i="1"/>
  <c r="K1076" i="1" s="1"/>
  <c r="H1077" i="1"/>
  <c r="K1077" i="1" s="1"/>
  <c r="H1078" i="1"/>
  <c r="K1078" i="1" s="1"/>
  <c r="H1079" i="1"/>
  <c r="K1079" i="1" s="1"/>
  <c r="H1080" i="1"/>
  <c r="K1080" i="1" s="1"/>
  <c r="H1081" i="1"/>
  <c r="K1081" i="1" s="1"/>
  <c r="H1082" i="1"/>
  <c r="K1082" i="1" s="1"/>
  <c r="H1083" i="1"/>
  <c r="K1083" i="1" s="1"/>
  <c r="H1084" i="1"/>
  <c r="K1084" i="1" s="1"/>
  <c r="H1085" i="1"/>
  <c r="K1085" i="1" s="1"/>
  <c r="H1086" i="1"/>
  <c r="K1086" i="1" s="1"/>
  <c r="H1087" i="1"/>
  <c r="K1087" i="1" s="1"/>
  <c r="H1037" i="1"/>
  <c r="K1037" i="1" s="1"/>
  <c r="H907" i="1"/>
  <c r="K907" i="1" s="1"/>
  <c r="H908" i="1"/>
  <c r="K908" i="1" s="1"/>
  <c r="H909" i="1"/>
  <c r="K909" i="1" s="1"/>
  <c r="H910" i="1"/>
  <c r="K910" i="1" s="1"/>
  <c r="H911" i="1"/>
  <c r="K911" i="1" s="1"/>
  <c r="H912" i="1"/>
  <c r="K912" i="1" s="1"/>
  <c r="H913" i="1"/>
  <c r="K913" i="1" s="1"/>
  <c r="H914" i="1"/>
  <c r="K914" i="1" s="1"/>
  <c r="H915" i="1"/>
  <c r="K915" i="1" s="1"/>
  <c r="H916" i="1"/>
  <c r="K916" i="1" s="1"/>
  <c r="H917" i="1"/>
  <c r="K917" i="1" s="1"/>
  <c r="H918" i="1"/>
  <c r="K918" i="1" s="1"/>
  <c r="H919" i="1"/>
  <c r="K919" i="1" s="1"/>
  <c r="H920" i="1"/>
  <c r="K920" i="1" s="1"/>
  <c r="H921" i="1"/>
  <c r="K921" i="1" s="1"/>
  <c r="H922" i="1"/>
  <c r="K922" i="1" s="1"/>
  <c r="H923" i="1"/>
  <c r="K923" i="1" s="1"/>
  <c r="H924" i="1"/>
  <c r="K924" i="1" s="1"/>
  <c r="H925" i="1"/>
  <c r="K925" i="1" s="1"/>
  <c r="H926" i="1"/>
  <c r="K926" i="1" s="1"/>
  <c r="H927" i="1"/>
  <c r="K927" i="1" s="1"/>
  <c r="H928" i="1"/>
  <c r="H929" i="1"/>
  <c r="K929" i="1" s="1"/>
  <c r="H930" i="1"/>
  <c r="K930" i="1" s="1"/>
  <c r="H931" i="1"/>
  <c r="K931" i="1" s="1"/>
  <c r="H932" i="1"/>
  <c r="K932" i="1" s="1"/>
  <c r="H933" i="1"/>
  <c r="K933" i="1" s="1"/>
  <c r="H934" i="1"/>
  <c r="K934" i="1" s="1"/>
  <c r="H935" i="1"/>
  <c r="K935" i="1" s="1"/>
  <c r="H936" i="1"/>
  <c r="K936" i="1" s="1"/>
  <c r="H937" i="1"/>
  <c r="K937" i="1" s="1"/>
  <c r="H938" i="1"/>
  <c r="K938" i="1" s="1"/>
  <c r="H939" i="1"/>
  <c r="K939" i="1" s="1"/>
  <c r="H940" i="1"/>
  <c r="K940" i="1" s="1"/>
  <c r="H941" i="1"/>
  <c r="K941" i="1" s="1"/>
  <c r="H942" i="1"/>
  <c r="K942" i="1" s="1"/>
  <c r="H943" i="1"/>
  <c r="K943" i="1" s="1"/>
  <c r="H944" i="1"/>
  <c r="K944" i="1" s="1"/>
  <c r="H945" i="1"/>
  <c r="K945" i="1" s="1"/>
  <c r="H946" i="1"/>
  <c r="K946" i="1" s="1"/>
  <c r="H947" i="1"/>
  <c r="K947" i="1" s="1"/>
  <c r="H948" i="1"/>
  <c r="K948" i="1" s="1"/>
  <c r="H949" i="1"/>
  <c r="K949" i="1" s="1"/>
  <c r="H950" i="1"/>
  <c r="K950" i="1" s="1"/>
  <c r="H951" i="1"/>
  <c r="K951" i="1" s="1"/>
  <c r="H952" i="1"/>
  <c r="K952" i="1" s="1"/>
  <c r="H953" i="1"/>
  <c r="K953" i="1" s="1"/>
  <c r="H954" i="1"/>
  <c r="K954" i="1" s="1"/>
  <c r="H955" i="1"/>
  <c r="K955" i="1" s="1"/>
  <c r="H956" i="1"/>
  <c r="K956" i="1" s="1"/>
  <c r="H957" i="1"/>
  <c r="K957" i="1" s="1"/>
  <c r="H958" i="1"/>
  <c r="K958" i="1" s="1"/>
  <c r="H959" i="1"/>
  <c r="K959" i="1" s="1"/>
  <c r="H960" i="1"/>
  <c r="K960" i="1" s="1"/>
  <c r="H961" i="1"/>
  <c r="K961" i="1" s="1"/>
  <c r="H962" i="1"/>
  <c r="K962" i="1" s="1"/>
  <c r="H963" i="1"/>
  <c r="K963" i="1" s="1"/>
  <c r="H964" i="1"/>
  <c r="K964" i="1" s="1"/>
  <c r="H965" i="1"/>
  <c r="K965" i="1" s="1"/>
  <c r="H966" i="1"/>
  <c r="K966" i="1" s="1"/>
  <c r="H967" i="1"/>
  <c r="K967" i="1" s="1"/>
  <c r="H968" i="1"/>
  <c r="K968" i="1" s="1"/>
  <c r="H969" i="1"/>
  <c r="K969" i="1" s="1"/>
  <c r="H970" i="1"/>
  <c r="K970" i="1" s="1"/>
  <c r="H971" i="1"/>
  <c r="K971" i="1" s="1"/>
  <c r="H972" i="1"/>
  <c r="K972" i="1" s="1"/>
  <c r="H973" i="1"/>
  <c r="K973" i="1" s="1"/>
  <c r="H974" i="1"/>
  <c r="K974" i="1" s="1"/>
  <c r="H975" i="1"/>
  <c r="K975" i="1" s="1"/>
  <c r="H976" i="1"/>
  <c r="K976" i="1" s="1"/>
  <c r="H977" i="1"/>
  <c r="K977" i="1" s="1"/>
  <c r="H978" i="1"/>
  <c r="K978" i="1" s="1"/>
  <c r="H979" i="1"/>
  <c r="K979" i="1" s="1"/>
  <c r="H980" i="1"/>
  <c r="K980" i="1" s="1"/>
  <c r="H981" i="1"/>
  <c r="K981" i="1" s="1"/>
  <c r="H982" i="1"/>
  <c r="K982" i="1" s="1"/>
  <c r="H983" i="1"/>
  <c r="K983" i="1" s="1"/>
  <c r="H984" i="1"/>
  <c r="K984" i="1" s="1"/>
  <c r="H985" i="1"/>
  <c r="K985" i="1" s="1"/>
  <c r="H986" i="1"/>
  <c r="K986" i="1" s="1"/>
  <c r="H987" i="1"/>
  <c r="K987" i="1" s="1"/>
  <c r="H988" i="1"/>
  <c r="K988" i="1" s="1"/>
  <c r="H989" i="1"/>
  <c r="K989" i="1" s="1"/>
  <c r="H990" i="1"/>
  <c r="K990" i="1" s="1"/>
  <c r="H991" i="1"/>
  <c r="K991" i="1" s="1"/>
  <c r="H992" i="1"/>
  <c r="K992" i="1" s="1"/>
  <c r="H993" i="1"/>
  <c r="K993" i="1" s="1"/>
  <c r="H994" i="1"/>
  <c r="K994" i="1" s="1"/>
  <c r="H995" i="1"/>
  <c r="K995" i="1" s="1"/>
  <c r="H996" i="1"/>
  <c r="K996" i="1" s="1"/>
  <c r="H997" i="1"/>
  <c r="K997" i="1" s="1"/>
  <c r="H998" i="1"/>
  <c r="K998" i="1" s="1"/>
  <c r="H999" i="1"/>
  <c r="K999" i="1" s="1"/>
  <c r="H1000" i="1"/>
  <c r="K1000" i="1" s="1"/>
  <c r="H1001" i="1"/>
  <c r="K1001" i="1" s="1"/>
  <c r="H1002" i="1"/>
  <c r="K1002" i="1" s="1"/>
  <c r="H1003" i="1"/>
  <c r="K1003" i="1" s="1"/>
  <c r="H1004" i="1"/>
  <c r="K1004" i="1" s="1"/>
  <c r="H1005" i="1"/>
  <c r="K1005" i="1" s="1"/>
  <c r="H1006" i="1"/>
  <c r="K1006" i="1" s="1"/>
  <c r="H1007" i="1"/>
  <c r="K1007" i="1" s="1"/>
  <c r="H1008" i="1"/>
  <c r="K1008" i="1" s="1"/>
  <c r="H1009" i="1"/>
  <c r="K1009" i="1" s="1"/>
  <c r="H1010" i="1"/>
  <c r="K1010" i="1" s="1"/>
  <c r="H1011" i="1"/>
  <c r="K1011" i="1" s="1"/>
  <c r="H1012" i="1"/>
  <c r="K1012" i="1" s="1"/>
  <c r="H1013" i="1"/>
  <c r="K1013" i="1" s="1"/>
  <c r="H1014" i="1"/>
  <c r="K1014" i="1" s="1"/>
  <c r="H1015" i="1"/>
  <c r="K1015" i="1" s="1"/>
  <c r="H1016" i="1"/>
  <c r="K1016" i="1" s="1"/>
  <c r="H1017" i="1"/>
  <c r="K1017" i="1" s="1"/>
  <c r="H1018" i="1"/>
  <c r="K1018" i="1" s="1"/>
  <c r="H1019" i="1"/>
  <c r="K1019" i="1" s="1"/>
  <c r="H1020" i="1"/>
  <c r="K1020" i="1" s="1"/>
  <c r="H1021" i="1"/>
  <c r="K1021" i="1" s="1"/>
  <c r="H1022" i="1"/>
  <c r="K1022" i="1" s="1"/>
  <c r="H1023" i="1"/>
  <c r="K1023" i="1" s="1"/>
  <c r="H1024" i="1"/>
  <c r="K1024" i="1" s="1"/>
  <c r="H1025" i="1"/>
  <c r="K1025" i="1" s="1"/>
  <c r="H1026" i="1"/>
  <c r="K1026" i="1" s="1"/>
  <c r="H1027" i="1"/>
  <c r="K1027" i="1" s="1"/>
  <c r="H1028" i="1"/>
  <c r="K1028" i="1" s="1"/>
  <c r="H1029" i="1"/>
  <c r="K1029" i="1" s="1"/>
  <c r="H1030" i="1"/>
  <c r="K1030" i="1" s="1"/>
  <c r="H1031" i="1"/>
  <c r="K1031" i="1" s="1"/>
  <c r="H1032" i="1"/>
  <c r="K1032" i="1" s="1"/>
  <c r="H1033" i="1"/>
  <c r="K1033" i="1" s="1"/>
  <c r="H1034" i="1"/>
  <c r="K1034" i="1" s="1"/>
  <c r="H1035" i="1"/>
  <c r="K1035" i="1" s="1"/>
  <c r="H906" i="1"/>
  <c r="K906" i="1" s="1"/>
  <c r="H667" i="1"/>
  <c r="K667" i="1" s="1"/>
  <c r="H668" i="1"/>
  <c r="K668" i="1" s="1"/>
  <c r="H669" i="1"/>
  <c r="K669" i="1" s="1"/>
  <c r="H670" i="1"/>
  <c r="K670" i="1" s="1"/>
  <c r="H671" i="1"/>
  <c r="K671" i="1" s="1"/>
  <c r="H672" i="1"/>
  <c r="K672" i="1" s="1"/>
  <c r="H673" i="1"/>
  <c r="K673" i="1" s="1"/>
  <c r="H674" i="1"/>
  <c r="K674" i="1" s="1"/>
  <c r="H675" i="1"/>
  <c r="K675" i="1" s="1"/>
  <c r="H676" i="1"/>
  <c r="K676" i="1" s="1"/>
  <c r="H677" i="1"/>
  <c r="K677" i="1" s="1"/>
  <c r="H678" i="1"/>
  <c r="K678" i="1" s="1"/>
  <c r="H679" i="1"/>
  <c r="K679" i="1" s="1"/>
  <c r="H680" i="1"/>
  <c r="K680" i="1" s="1"/>
  <c r="H681" i="1"/>
  <c r="H682" i="1"/>
  <c r="K682" i="1" s="1"/>
  <c r="H683" i="1"/>
  <c r="K683" i="1" s="1"/>
  <c r="H684" i="1"/>
  <c r="K684" i="1" s="1"/>
  <c r="H685" i="1"/>
  <c r="K685" i="1" s="1"/>
  <c r="H686" i="1"/>
  <c r="K686" i="1" s="1"/>
  <c r="H687" i="1"/>
  <c r="K687" i="1" s="1"/>
  <c r="H688" i="1"/>
  <c r="K688" i="1" s="1"/>
  <c r="H689" i="1"/>
  <c r="K689" i="1" s="1"/>
  <c r="H690" i="1"/>
  <c r="K690" i="1" s="1"/>
  <c r="H691" i="1"/>
  <c r="K691" i="1" s="1"/>
  <c r="H692" i="1"/>
  <c r="K692" i="1" s="1"/>
  <c r="H693" i="1"/>
  <c r="K693" i="1" s="1"/>
  <c r="H694" i="1"/>
  <c r="K694" i="1" s="1"/>
  <c r="H695" i="1"/>
  <c r="K695" i="1" s="1"/>
  <c r="H696" i="1"/>
  <c r="K696" i="1" s="1"/>
  <c r="H697" i="1"/>
  <c r="K697" i="1" s="1"/>
  <c r="H698" i="1"/>
  <c r="K698" i="1" s="1"/>
  <c r="H699" i="1"/>
  <c r="K699" i="1" s="1"/>
  <c r="H700" i="1"/>
  <c r="K700" i="1" s="1"/>
  <c r="H701" i="1"/>
  <c r="K701" i="1" s="1"/>
  <c r="H702" i="1"/>
  <c r="K702" i="1" s="1"/>
  <c r="H703" i="1"/>
  <c r="K703" i="1" s="1"/>
  <c r="H704" i="1"/>
  <c r="K704" i="1" s="1"/>
  <c r="H705" i="1"/>
  <c r="K705" i="1" s="1"/>
  <c r="H706" i="1"/>
  <c r="K706" i="1" s="1"/>
  <c r="H707" i="1"/>
  <c r="K707" i="1" s="1"/>
  <c r="H708" i="1"/>
  <c r="K708" i="1" s="1"/>
  <c r="H709" i="1"/>
  <c r="K709" i="1" s="1"/>
  <c r="H710" i="1"/>
  <c r="K710" i="1" s="1"/>
  <c r="H711" i="1"/>
  <c r="K711" i="1" s="1"/>
  <c r="H712" i="1"/>
  <c r="K712" i="1" s="1"/>
  <c r="H713" i="1"/>
  <c r="K713" i="1" s="1"/>
  <c r="H714" i="1"/>
  <c r="K714" i="1" s="1"/>
  <c r="H715" i="1"/>
  <c r="K715" i="1" s="1"/>
  <c r="H716" i="1"/>
  <c r="K716" i="1" s="1"/>
  <c r="H717" i="1"/>
  <c r="K717" i="1" s="1"/>
  <c r="H718" i="1"/>
  <c r="K718" i="1" s="1"/>
  <c r="H719" i="1"/>
  <c r="K719" i="1" s="1"/>
  <c r="H720" i="1"/>
  <c r="K720" i="1" s="1"/>
  <c r="H721" i="1"/>
  <c r="K721" i="1" s="1"/>
  <c r="H722" i="1"/>
  <c r="K722" i="1" s="1"/>
  <c r="H723" i="1"/>
  <c r="K723" i="1" s="1"/>
  <c r="H724" i="1"/>
  <c r="K724" i="1" s="1"/>
  <c r="H725" i="1"/>
  <c r="K725" i="1" s="1"/>
  <c r="H726" i="1"/>
  <c r="K726" i="1" s="1"/>
  <c r="H727" i="1"/>
  <c r="K727" i="1" s="1"/>
  <c r="H728" i="1"/>
  <c r="K728" i="1" s="1"/>
  <c r="H729" i="1"/>
  <c r="K729" i="1" s="1"/>
  <c r="H730" i="1"/>
  <c r="K730" i="1" s="1"/>
  <c r="H731" i="1"/>
  <c r="K731" i="1" s="1"/>
  <c r="H732" i="1"/>
  <c r="K732" i="1" s="1"/>
  <c r="H733" i="1"/>
  <c r="K733" i="1" s="1"/>
  <c r="H734" i="1"/>
  <c r="K734" i="1" s="1"/>
  <c r="H735" i="1"/>
  <c r="K735" i="1" s="1"/>
  <c r="H736" i="1"/>
  <c r="K736" i="1" s="1"/>
  <c r="H737" i="1"/>
  <c r="K737" i="1" s="1"/>
  <c r="H738" i="1"/>
  <c r="K738" i="1" s="1"/>
  <c r="H739" i="1"/>
  <c r="K739" i="1" s="1"/>
  <c r="H740" i="1"/>
  <c r="K740" i="1" s="1"/>
  <c r="H741" i="1"/>
  <c r="K741" i="1" s="1"/>
  <c r="H742" i="1"/>
  <c r="K742" i="1" s="1"/>
  <c r="H743" i="1"/>
  <c r="K743" i="1" s="1"/>
  <c r="H744" i="1"/>
  <c r="K744" i="1" s="1"/>
  <c r="H745" i="1"/>
  <c r="K745" i="1" s="1"/>
  <c r="H746" i="1"/>
  <c r="K746" i="1" s="1"/>
  <c r="H747" i="1"/>
  <c r="K747" i="1" s="1"/>
  <c r="H748" i="1"/>
  <c r="K748" i="1" s="1"/>
  <c r="H749" i="1"/>
  <c r="K749" i="1" s="1"/>
  <c r="H750" i="1"/>
  <c r="K750" i="1" s="1"/>
  <c r="H751" i="1"/>
  <c r="K751" i="1" s="1"/>
  <c r="H752" i="1"/>
  <c r="K752" i="1" s="1"/>
  <c r="H753" i="1"/>
  <c r="K753" i="1" s="1"/>
  <c r="H754" i="1"/>
  <c r="K754" i="1" s="1"/>
  <c r="H755" i="1"/>
  <c r="K755" i="1" s="1"/>
  <c r="H756" i="1"/>
  <c r="K756" i="1" s="1"/>
  <c r="H757" i="1"/>
  <c r="K757" i="1" s="1"/>
  <c r="H758" i="1"/>
  <c r="K758" i="1" s="1"/>
  <c r="H759" i="1"/>
  <c r="K759" i="1" s="1"/>
  <c r="H760" i="1"/>
  <c r="K760" i="1" s="1"/>
  <c r="H761" i="1"/>
  <c r="K761" i="1" s="1"/>
  <c r="H762" i="1"/>
  <c r="K762" i="1" s="1"/>
  <c r="H763" i="1"/>
  <c r="K763" i="1" s="1"/>
  <c r="H764" i="1"/>
  <c r="K764" i="1" s="1"/>
  <c r="H765" i="1"/>
  <c r="K765" i="1" s="1"/>
  <c r="H766" i="1"/>
  <c r="K766" i="1" s="1"/>
  <c r="H767" i="1"/>
  <c r="K767" i="1" s="1"/>
  <c r="H768" i="1"/>
  <c r="K768" i="1" s="1"/>
  <c r="H769" i="1"/>
  <c r="K769" i="1" s="1"/>
  <c r="H770" i="1"/>
  <c r="K770" i="1" s="1"/>
  <c r="H771" i="1"/>
  <c r="K771" i="1" s="1"/>
  <c r="H772" i="1"/>
  <c r="K772" i="1" s="1"/>
  <c r="H773" i="1"/>
  <c r="K773" i="1" s="1"/>
  <c r="H774" i="1"/>
  <c r="K774" i="1" s="1"/>
  <c r="H775" i="1"/>
  <c r="K775" i="1" s="1"/>
  <c r="H776" i="1"/>
  <c r="K776" i="1" s="1"/>
  <c r="H777" i="1"/>
  <c r="K777" i="1" s="1"/>
  <c r="H778" i="1"/>
  <c r="K778" i="1" s="1"/>
  <c r="H779" i="1"/>
  <c r="K779" i="1" s="1"/>
  <c r="H780" i="1"/>
  <c r="K780" i="1" s="1"/>
  <c r="H781" i="1"/>
  <c r="K781" i="1" s="1"/>
  <c r="H782" i="1"/>
  <c r="K782" i="1" s="1"/>
  <c r="H783" i="1"/>
  <c r="K783" i="1" s="1"/>
  <c r="H784" i="1"/>
  <c r="K784" i="1" s="1"/>
  <c r="H785" i="1"/>
  <c r="K785" i="1" s="1"/>
  <c r="H786" i="1"/>
  <c r="K786" i="1" s="1"/>
  <c r="H787" i="1"/>
  <c r="K787" i="1" s="1"/>
  <c r="H788" i="1"/>
  <c r="K788" i="1" s="1"/>
  <c r="H789" i="1"/>
  <c r="K789" i="1" s="1"/>
  <c r="H790" i="1"/>
  <c r="K790" i="1" s="1"/>
  <c r="H791" i="1"/>
  <c r="K791" i="1" s="1"/>
  <c r="H792" i="1"/>
  <c r="K792" i="1" s="1"/>
  <c r="H793" i="1"/>
  <c r="K793" i="1" s="1"/>
  <c r="H794" i="1"/>
  <c r="K794" i="1" s="1"/>
  <c r="H795" i="1"/>
  <c r="K795" i="1" s="1"/>
  <c r="H796" i="1"/>
  <c r="K796" i="1" s="1"/>
  <c r="H797" i="1"/>
  <c r="K797" i="1" s="1"/>
  <c r="H798" i="1"/>
  <c r="K798" i="1" s="1"/>
  <c r="H799" i="1"/>
  <c r="K799" i="1" s="1"/>
  <c r="H800" i="1"/>
  <c r="K800" i="1" s="1"/>
  <c r="H801" i="1"/>
  <c r="K801" i="1" s="1"/>
  <c r="H802" i="1"/>
  <c r="K802" i="1" s="1"/>
  <c r="H803" i="1"/>
  <c r="K803" i="1" s="1"/>
  <c r="H804" i="1"/>
  <c r="K804" i="1" s="1"/>
  <c r="H805" i="1"/>
  <c r="K805" i="1" s="1"/>
  <c r="H806" i="1"/>
  <c r="K806" i="1" s="1"/>
  <c r="H807" i="1"/>
  <c r="K807" i="1" s="1"/>
  <c r="H808" i="1"/>
  <c r="K808" i="1" s="1"/>
  <c r="H809" i="1"/>
  <c r="K809" i="1" s="1"/>
  <c r="H810" i="1"/>
  <c r="K810" i="1" s="1"/>
  <c r="H811" i="1"/>
  <c r="K811" i="1" s="1"/>
  <c r="H812" i="1"/>
  <c r="K812" i="1" s="1"/>
  <c r="H813" i="1"/>
  <c r="K813" i="1" s="1"/>
  <c r="H814" i="1"/>
  <c r="K814" i="1" s="1"/>
  <c r="H815" i="1"/>
  <c r="K815" i="1" s="1"/>
  <c r="H816" i="1"/>
  <c r="K816" i="1" s="1"/>
  <c r="H817" i="1"/>
  <c r="K817" i="1" s="1"/>
  <c r="H818" i="1"/>
  <c r="K818" i="1" s="1"/>
  <c r="H819" i="1"/>
  <c r="K819" i="1" s="1"/>
  <c r="H820" i="1"/>
  <c r="K820" i="1" s="1"/>
  <c r="H821" i="1"/>
  <c r="K821" i="1" s="1"/>
  <c r="H822" i="1"/>
  <c r="K822" i="1" s="1"/>
  <c r="H823" i="1"/>
  <c r="K823" i="1" s="1"/>
  <c r="H824" i="1"/>
  <c r="K824" i="1" s="1"/>
  <c r="H825" i="1"/>
  <c r="K825" i="1" s="1"/>
  <c r="H826" i="1"/>
  <c r="K826" i="1" s="1"/>
  <c r="H827" i="1"/>
  <c r="K827" i="1" s="1"/>
  <c r="H828" i="1"/>
  <c r="K828" i="1" s="1"/>
  <c r="H829" i="1"/>
  <c r="K829" i="1" s="1"/>
  <c r="H830" i="1"/>
  <c r="K830" i="1" s="1"/>
  <c r="H831" i="1"/>
  <c r="K831" i="1" s="1"/>
  <c r="H832" i="1"/>
  <c r="K832" i="1" s="1"/>
  <c r="H833" i="1"/>
  <c r="K833" i="1" s="1"/>
  <c r="H834" i="1"/>
  <c r="K834" i="1" s="1"/>
  <c r="H835" i="1"/>
  <c r="K835" i="1" s="1"/>
  <c r="H836" i="1"/>
  <c r="K836" i="1" s="1"/>
  <c r="H837" i="1"/>
  <c r="K837" i="1" s="1"/>
  <c r="H838" i="1"/>
  <c r="K838" i="1" s="1"/>
  <c r="H839" i="1"/>
  <c r="K839" i="1" s="1"/>
  <c r="H840" i="1"/>
  <c r="K840" i="1" s="1"/>
  <c r="H841" i="1"/>
  <c r="K841" i="1" s="1"/>
  <c r="H842" i="1"/>
  <c r="K842" i="1" s="1"/>
  <c r="H843" i="1"/>
  <c r="K843" i="1" s="1"/>
  <c r="H844" i="1"/>
  <c r="K844" i="1" s="1"/>
  <c r="H845" i="1"/>
  <c r="K845" i="1" s="1"/>
  <c r="H846" i="1"/>
  <c r="K846" i="1" s="1"/>
  <c r="H847" i="1"/>
  <c r="K847" i="1" s="1"/>
  <c r="H848" i="1"/>
  <c r="K848" i="1" s="1"/>
  <c r="H849" i="1"/>
  <c r="K849" i="1" s="1"/>
  <c r="H850" i="1"/>
  <c r="K850" i="1" s="1"/>
  <c r="H851" i="1"/>
  <c r="K851" i="1" s="1"/>
  <c r="H852" i="1"/>
  <c r="K852" i="1" s="1"/>
  <c r="H853" i="1"/>
  <c r="K853" i="1" s="1"/>
  <c r="H854" i="1"/>
  <c r="K854" i="1" s="1"/>
  <c r="H855" i="1"/>
  <c r="K855" i="1" s="1"/>
  <c r="H856" i="1"/>
  <c r="K856" i="1" s="1"/>
  <c r="H857" i="1"/>
  <c r="K857" i="1" s="1"/>
  <c r="H858" i="1"/>
  <c r="K858" i="1" s="1"/>
  <c r="H859" i="1"/>
  <c r="K859" i="1" s="1"/>
  <c r="H860" i="1"/>
  <c r="K860" i="1" s="1"/>
  <c r="H861" i="1"/>
  <c r="K861" i="1" s="1"/>
  <c r="H862" i="1"/>
  <c r="K862" i="1" s="1"/>
  <c r="H863" i="1"/>
  <c r="K863" i="1" s="1"/>
  <c r="H864" i="1"/>
  <c r="K864" i="1" s="1"/>
  <c r="H865" i="1"/>
  <c r="K865" i="1" s="1"/>
  <c r="H866" i="1"/>
  <c r="K866" i="1" s="1"/>
  <c r="H867" i="1"/>
  <c r="K867" i="1" s="1"/>
  <c r="H868" i="1"/>
  <c r="K868" i="1" s="1"/>
  <c r="H869" i="1"/>
  <c r="K869" i="1" s="1"/>
  <c r="H870" i="1"/>
  <c r="K870" i="1" s="1"/>
  <c r="H871" i="1"/>
  <c r="K871" i="1" s="1"/>
  <c r="H872" i="1"/>
  <c r="K872" i="1" s="1"/>
  <c r="H873" i="1"/>
  <c r="K873" i="1" s="1"/>
  <c r="H874" i="1"/>
  <c r="K874" i="1" s="1"/>
  <c r="H875" i="1"/>
  <c r="K875" i="1" s="1"/>
  <c r="H876" i="1"/>
  <c r="K876" i="1" s="1"/>
  <c r="H877" i="1"/>
  <c r="K877" i="1" s="1"/>
  <c r="H878" i="1"/>
  <c r="K878" i="1" s="1"/>
  <c r="H879" i="1"/>
  <c r="K879" i="1" s="1"/>
  <c r="H880" i="1"/>
  <c r="K880" i="1" s="1"/>
  <c r="H881" i="1"/>
  <c r="K881" i="1" s="1"/>
  <c r="H882" i="1"/>
  <c r="K882" i="1" s="1"/>
  <c r="H883" i="1"/>
  <c r="K883" i="1" s="1"/>
  <c r="H884" i="1"/>
  <c r="K884" i="1" s="1"/>
  <c r="H885" i="1"/>
  <c r="K885" i="1" s="1"/>
  <c r="H886" i="1"/>
  <c r="K886" i="1" s="1"/>
  <c r="H887" i="1"/>
  <c r="K887" i="1" s="1"/>
  <c r="H888" i="1"/>
  <c r="K888" i="1" s="1"/>
  <c r="H889" i="1"/>
  <c r="K889" i="1" s="1"/>
  <c r="H890" i="1"/>
  <c r="K890" i="1" s="1"/>
  <c r="H891" i="1"/>
  <c r="K891" i="1" s="1"/>
  <c r="H892" i="1"/>
  <c r="K892" i="1" s="1"/>
  <c r="H893" i="1"/>
  <c r="K893" i="1" s="1"/>
  <c r="H894" i="1"/>
  <c r="K894" i="1" s="1"/>
  <c r="H895" i="1"/>
  <c r="K895" i="1" s="1"/>
  <c r="H896" i="1"/>
  <c r="K896" i="1" s="1"/>
  <c r="H897" i="1"/>
  <c r="K897" i="1" s="1"/>
  <c r="H898" i="1"/>
  <c r="K898" i="1" s="1"/>
  <c r="H899" i="1"/>
  <c r="K899" i="1" s="1"/>
  <c r="H900" i="1"/>
  <c r="K900" i="1" s="1"/>
  <c r="H901" i="1"/>
  <c r="K901" i="1" s="1"/>
  <c r="H902" i="1"/>
  <c r="K902" i="1" s="1"/>
  <c r="H903" i="1"/>
  <c r="K903" i="1" s="1"/>
  <c r="H904" i="1"/>
  <c r="K904" i="1" s="1"/>
  <c r="H666" i="1"/>
  <c r="K666" i="1" s="1"/>
  <c r="H487" i="1"/>
  <c r="K487" i="1" s="1"/>
  <c r="H488" i="1"/>
  <c r="K488" i="1" s="1"/>
  <c r="H489" i="1"/>
  <c r="K489" i="1" s="1"/>
  <c r="H490" i="1"/>
  <c r="K490" i="1" s="1"/>
  <c r="H491" i="1"/>
  <c r="K491" i="1" s="1"/>
  <c r="H492" i="1"/>
  <c r="K492" i="1" s="1"/>
  <c r="H493" i="1"/>
  <c r="K493" i="1" s="1"/>
  <c r="H494" i="1"/>
  <c r="K494" i="1" s="1"/>
  <c r="H495" i="1"/>
  <c r="K495" i="1" s="1"/>
  <c r="H496" i="1"/>
  <c r="K496" i="1" s="1"/>
  <c r="H497" i="1"/>
  <c r="K497" i="1" s="1"/>
  <c r="H498" i="1"/>
  <c r="K498" i="1" s="1"/>
  <c r="H499" i="1"/>
  <c r="K499" i="1" s="1"/>
  <c r="H500" i="1"/>
  <c r="K500" i="1" s="1"/>
  <c r="H501" i="1"/>
  <c r="K501" i="1" s="1"/>
  <c r="H502" i="1"/>
  <c r="K502" i="1" s="1"/>
  <c r="H503" i="1"/>
  <c r="K503" i="1" s="1"/>
  <c r="H504" i="1"/>
  <c r="K504" i="1" s="1"/>
  <c r="H505" i="1"/>
  <c r="K505" i="1" s="1"/>
  <c r="H506" i="1"/>
  <c r="K506" i="1" s="1"/>
  <c r="H507" i="1"/>
  <c r="K507" i="1" s="1"/>
  <c r="H508" i="1"/>
  <c r="K508" i="1" s="1"/>
  <c r="H509" i="1"/>
  <c r="K509" i="1" s="1"/>
  <c r="H510" i="1"/>
  <c r="K510" i="1" s="1"/>
  <c r="H511" i="1"/>
  <c r="K511" i="1" s="1"/>
  <c r="H512" i="1"/>
  <c r="K512" i="1" s="1"/>
  <c r="H513" i="1"/>
  <c r="K513" i="1" s="1"/>
  <c r="H514" i="1"/>
  <c r="K514" i="1" s="1"/>
  <c r="H515" i="1"/>
  <c r="K515" i="1" s="1"/>
  <c r="H516" i="1"/>
  <c r="K516" i="1" s="1"/>
  <c r="H517" i="1"/>
  <c r="K517" i="1" s="1"/>
  <c r="H518" i="1"/>
  <c r="K518" i="1" s="1"/>
  <c r="H519" i="1"/>
  <c r="K519" i="1" s="1"/>
  <c r="H520" i="1"/>
  <c r="K520" i="1" s="1"/>
  <c r="H521" i="1"/>
  <c r="K521" i="1" s="1"/>
  <c r="H522" i="1"/>
  <c r="K522" i="1" s="1"/>
  <c r="H523" i="1"/>
  <c r="K523" i="1" s="1"/>
  <c r="H524" i="1"/>
  <c r="K524" i="1" s="1"/>
  <c r="H525" i="1"/>
  <c r="K525" i="1" s="1"/>
  <c r="H526" i="1"/>
  <c r="K526" i="1" s="1"/>
  <c r="H527" i="1"/>
  <c r="K527" i="1" s="1"/>
  <c r="H528" i="1"/>
  <c r="K528" i="1" s="1"/>
  <c r="H529" i="1"/>
  <c r="K529" i="1" s="1"/>
  <c r="H530" i="1"/>
  <c r="K530" i="1" s="1"/>
  <c r="H531" i="1"/>
  <c r="K531" i="1" s="1"/>
  <c r="H532" i="1"/>
  <c r="K532" i="1" s="1"/>
  <c r="H533" i="1"/>
  <c r="K533" i="1" s="1"/>
  <c r="H534" i="1"/>
  <c r="K534" i="1" s="1"/>
  <c r="H535" i="1"/>
  <c r="K535" i="1" s="1"/>
  <c r="H536" i="1"/>
  <c r="K536" i="1" s="1"/>
  <c r="H537" i="1"/>
  <c r="K537" i="1" s="1"/>
  <c r="H538" i="1"/>
  <c r="K538" i="1" s="1"/>
  <c r="H539" i="1"/>
  <c r="K539" i="1" s="1"/>
  <c r="H540" i="1"/>
  <c r="K540" i="1" s="1"/>
  <c r="H541" i="1"/>
  <c r="K541" i="1" s="1"/>
  <c r="H542" i="1"/>
  <c r="K542" i="1" s="1"/>
  <c r="H543" i="1"/>
  <c r="K543" i="1" s="1"/>
  <c r="H544" i="1"/>
  <c r="K544" i="1" s="1"/>
  <c r="H545" i="1"/>
  <c r="K545" i="1" s="1"/>
  <c r="H546" i="1"/>
  <c r="K546" i="1" s="1"/>
  <c r="H547" i="1"/>
  <c r="K547" i="1" s="1"/>
  <c r="H548" i="1"/>
  <c r="K548" i="1" s="1"/>
  <c r="H549" i="1"/>
  <c r="K549" i="1" s="1"/>
  <c r="H550" i="1"/>
  <c r="K550" i="1" s="1"/>
  <c r="H551" i="1"/>
  <c r="K551" i="1" s="1"/>
  <c r="H552" i="1"/>
  <c r="K552" i="1" s="1"/>
  <c r="H553" i="1"/>
  <c r="K553" i="1" s="1"/>
  <c r="H554" i="1"/>
  <c r="K554" i="1" s="1"/>
  <c r="H555" i="1"/>
  <c r="K555" i="1" s="1"/>
  <c r="H556" i="1"/>
  <c r="H557" i="1"/>
  <c r="K557" i="1" s="1"/>
  <c r="H558" i="1"/>
  <c r="K558" i="1" s="1"/>
  <c r="H559" i="1"/>
  <c r="K559" i="1" s="1"/>
  <c r="H560" i="1"/>
  <c r="K560" i="1" s="1"/>
  <c r="H561" i="1"/>
  <c r="K561" i="1" s="1"/>
  <c r="H562" i="1"/>
  <c r="K562" i="1" s="1"/>
  <c r="H563" i="1"/>
  <c r="K563" i="1" s="1"/>
  <c r="H564" i="1"/>
  <c r="K564" i="1" s="1"/>
  <c r="H565" i="1"/>
  <c r="K565" i="1" s="1"/>
  <c r="H566" i="1"/>
  <c r="K566" i="1" s="1"/>
  <c r="H567" i="1"/>
  <c r="K567" i="1" s="1"/>
  <c r="H568" i="1"/>
  <c r="K568" i="1" s="1"/>
  <c r="H569" i="1"/>
  <c r="K569" i="1" s="1"/>
  <c r="H570" i="1"/>
  <c r="K570" i="1" s="1"/>
  <c r="H571" i="1"/>
  <c r="K571" i="1" s="1"/>
  <c r="H572" i="1"/>
  <c r="K572" i="1" s="1"/>
  <c r="H573" i="1"/>
  <c r="K573" i="1" s="1"/>
  <c r="H574" i="1"/>
  <c r="K574" i="1" s="1"/>
  <c r="H575" i="1"/>
  <c r="K575" i="1" s="1"/>
  <c r="H576" i="1"/>
  <c r="K576" i="1" s="1"/>
  <c r="H577" i="1"/>
  <c r="K577" i="1" s="1"/>
  <c r="H578" i="1"/>
  <c r="K578" i="1" s="1"/>
  <c r="H579" i="1"/>
  <c r="K579" i="1" s="1"/>
  <c r="H580" i="1"/>
  <c r="K580" i="1" s="1"/>
  <c r="H581" i="1"/>
  <c r="K581" i="1" s="1"/>
  <c r="H582" i="1"/>
  <c r="K582" i="1" s="1"/>
  <c r="H583" i="1"/>
  <c r="K583" i="1" s="1"/>
  <c r="H584" i="1"/>
  <c r="K584" i="1" s="1"/>
  <c r="H585" i="1"/>
  <c r="K585" i="1" s="1"/>
  <c r="H586" i="1"/>
  <c r="K586" i="1" s="1"/>
  <c r="H587" i="1"/>
  <c r="K587" i="1" s="1"/>
  <c r="H588" i="1"/>
  <c r="K588" i="1" s="1"/>
  <c r="H589" i="1"/>
  <c r="K589" i="1" s="1"/>
  <c r="H590" i="1"/>
  <c r="K590" i="1" s="1"/>
  <c r="H591" i="1"/>
  <c r="K591" i="1" s="1"/>
  <c r="H592" i="1"/>
  <c r="K592" i="1" s="1"/>
  <c r="H593" i="1"/>
  <c r="K593" i="1" s="1"/>
  <c r="H594" i="1"/>
  <c r="K594" i="1" s="1"/>
  <c r="H595" i="1"/>
  <c r="K595" i="1" s="1"/>
  <c r="H596" i="1"/>
  <c r="K596" i="1" s="1"/>
  <c r="H597" i="1"/>
  <c r="K597" i="1" s="1"/>
  <c r="H598" i="1"/>
  <c r="K598" i="1" s="1"/>
  <c r="H599" i="1"/>
  <c r="K599" i="1" s="1"/>
  <c r="H600" i="1"/>
  <c r="K600" i="1" s="1"/>
  <c r="H601" i="1"/>
  <c r="K601" i="1" s="1"/>
  <c r="H602" i="1"/>
  <c r="K602" i="1" s="1"/>
  <c r="H603" i="1"/>
  <c r="K603" i="1" s="1"/>
  <c r="H604" i="1"/>
  <c r="K604" i="1" s="1"/>
  <c r="H605" i="1"/>
  <c r="K605" i="1" s="1"/>
  <c r="H606" i="1"/>
  <c r="K606" i="1" s="1"/>
  <c r="H607" i="1"/>
  <c r="K607" i="1" s="1"/>
  <c r="H608" i="1"/>
  <c r="K608" i="1" s="1"/>
  <c r="H609" i="1"/>
  <c r="K609" i="1" s="1"/>
  <c r="H610" i="1"/>
  <c r="K610" i="1" s="1"/>
  <c r="H611" i="1"/>
  <c r="K611" i="1" s="1"/>
  <c r="H612" i="1"/>
  <c r="K612" i="1" s="1"/>
  <c r="H613" i="1"/>
  <c r="K613" i="1" s="1"/>
  <c r="H614" i="1"/>
  <c r="K614" i="1" s="1"/>
  <c r="H615" i="1"/>
  <c r="K615" i="1" s="1"/>
  <c r="H616" i="1"/>
  <c r="K616" i="1" s="1"/>
  <c r="H617" i="1"/>
  <c r="K617" i="1" s="1"/>
  <c r="H618" i="1"/>
  <c r="K618" i="1" s="1"/>
  <c r="H619" i="1"/>
  <c r="K619" i="1" s="1"/>
  <c r="H620" i="1"/>
  <c r="K620" i="1" s="1"/>
  <c r="H621" i="1"/>
  <c r="K621" i="1" s="1"/>
  <c r="H622" i="1"/>
  <c r="K622" i="1" s="1"/>
  <c r="H623" i="1"/>
  <c r="K623" i="1" s="1"/>
  <c r="H624" i="1"/>
  <c r="K624" i="1" s="1"/>
  <c r="H625" i="1"/>
  <c r="K625" i="1" s="1"/>
  <c r="H626" i="1"/>
  <c r="K626" i="1" s="1"/>
  <c r="H627" i="1"/>
  <c r="K627" i="1" s="1"/>
  <c r="H628" i="1"/>
  <c r="K628" i="1" s="1"/>
  <c r="H629" i="1"/>
  <c r="K629" i="1" s="1"/>
  <c r="H630" i="1"/>
  <c r="K630" i="1" s="1"/>
  <c r="H631" i="1"/>
  <c r="K631" i="1" s="1"/>
  <c r="H632" i="1"/>
  <c r="K632" i="1" s="1"/>
  <c r="H633" i="1"/>
  <c r="K633" i="1" s="1"/>
  <c r="H634" i="1"/>
  <c r="K634" i="1" s="1"/>
  <c r="H635" i="1"/>
  <c r="K635" i="1" s="1"/>
  <c r="H636" i="1"/>
  <c r="K636" i="1" s="1"/>
  <c r="H637" i="1"/>
  <c r="K637" i="1" s="1"/>
  <c r="H638" i="1"/>
  <c r="K638" i="1" s="1"/>
  <c r="H639" i="1"/>
  <c r="K639" i="1" s="1"/>
  <c r="H640" i="1"/>
  <c r="K640" i="1" s="1"/>
  <c r="H641" i="1"/>
  <c r="K641" i="1" s="1"/>
  <c r="H642" i="1"/>
  <c r="K642" i="1" s="1"/>
  <c r="H643" i="1"/>
  <c r="K643" i="1" s="1"/>
  <c r="H644" i="1"/>
  <c r="K644" i="1" s="1"/>
  <c r="H645" i="1"/>
  <c r="K645" i="1" s="1"/>
  <c r="H646" i="1"/>
  <c r="K646" i="1" s="1"/>
  <c r="H647" i="1"/>
  <c r="K647" i="1" s="1"/>
  <c r="H648" i="1"/>
  <c r="K648" i="1" s="1"/>
  <c r="H649" i="1"/>
  <c r="K649" i="1" s="1"/>
  <c r="H650" i="1"/>
  <c r="K650" i="1" s="1"/>
  <c r="H651" i="1"/>
  <c r="K651" i="1" s="1"/>
  <c r="H652" i="1"/>
  <c r="K652" i="1" s="1"/>
  <c r="H653" i="1"/>
  <c r="K653" i="1" s="1"/>
  <c r="H654" i="1"/>
  <c r="K654" i="1" s="1"/>
  <c r="H655" i="1"/>
  <c r="K655" i="1" s="1"/>
  <c r="H656" i="1"/>
  <c r="K656" i="1" s="1"/>
  <c r="H657" i="1"/>
  <c r="K657" i="1" s="1"/>
  <c r="H658" i="1"/>
  <c r="K658" i="1" s="1"/>
  <c r="H659" i="1"/>
  <c r="K659" i="1" s="1"/>
  <c r="H660" i="1"/>
  <c r="K660" i="1" s="1"/>
  <c r="H661" i="1"/>
  <c r="K661" i="1" s="1"/>
  <c r="H662" i="1"/>
  <c r="K662" i="1" s="1"/>
  <c r="H663" i="1"/>
  <c r="K663" i="1" s="1"/>
  <c r="H664" i="1"/>
  <c r="K664" i="1" s="1"/>
  <c r="H486" i="1"/>
  <c r="K486" i="1" s="1"/>
  <c r="H323" i="1"/>
  <c r="K323" i="1" s="1"/>
  <c r="H324" i="1"/>
  <c r="K324" i="1" s="1"/>
  <c r="H325" i="1"/>
  <c r="K325" i="1" s="1"/>
  <c r="H326" i="1"/>
  <c r="K326" i="1" s="1"/>
  <c r="H327" i="1"/>
  <c r="K327" i="1" s="1"/>
  <c r="H328" i="1"/>
  <c r="K328" i="1" s="1"/>
  <c r="H329" i="1"/>
  <c r="K329" i="1" s="1"/>
  <c r="H330" i="1"/>
  <c r="K330" i="1" s="1"/>
  <c r="H331" i="1"/>
  <c r="K331" i="1" s="1"/>
  <c r="H332" i="1"/>
  <c r="K332" i="1" s="1"/>
  <c r="H333" i="1"/>
  <c r="K333" i="1" s="1"/>
  <c r="H334" i="1"/>
  <c r="K334" i="1" s="1"/>
  <c r="H335" i="1"/>
  <c r="K335" i="1" s="1"/>
  <c r="H336" i="1"/>
  <c r="K336" i="1" s="1"/>
  <c r="H337" i="1"/>
  <c r="K337" i="1" s="1"/>
  <c r="H338" i="1"/>
  <c r="K338" i="1" s="1"/>
  <c r="H339" i="1"/>
  <c r="K339" i="1" s="1"/>
  <c r="H340" i="1"/>
  <c r="K340" i="1" s="1"/>
  <c r="H341" i="1"/>
  <c r="K341" i="1" s="1"/>
  <c r="H342" i="1"/>
  <c r="K342" i="1" s="1"/>
  <c r="H343" i="1"/>
  <c r="K343" i="1" s="1"/>
  <c r="H344" i="1"/>
  <c r="K344" i="1" s="1"/>
  <c r="H345" i="1"/>
  <c r="K345" i="1" s="1"/>
  <c r="H346" i="1"/>
  <c r="K346" i="1" s="1"/>
  <c r="H347" i="1"/>
  <c r="K347" i="1" s="1"/>
  <c r="H348" i="1"/>
  <c r="K348" i="1" s="1"/>
  <c r="H349" i="1"/>
  <c r="K349" i="1" s="1"/>
  <c r="H350" i="1"/>
  <c r="K350" i="1" s="1"/>
  <c r="H351" i="1"/>
  <c r="K351" i="1" s="1"/>
  <c r="H352" i="1"/>
  <c r="K352" i="1" s="1"/>
  <c r="H353" i="1"/>
  <c r="K353" i="1" s="1"/>
  <c r="H354" i="1"/>
  <c r="K354" i="1" s="1"/>
  <c r="H355" i="1"/>
  <c r="K355" i="1" s="1"/>
  <c r="H356" i="1"/>
  <c r="K356" i="1" s="1"/>
  <c r="H357" i="1"/>
  <c r="K357" i="1" s="1"/>
  <c r="H358" i="1"/>
  <c r="K358" i="1" s="1"/>
  <c r="H359" i="1"/>
  <c r="K359" i="1" s="1"/>
  <c r="H360" i="1"/>
  <c r="K360" i="1" s="1"/>
  <c r="H361" i="1"/>
  <c r="K361" i="1" s="1"/>
  <c r="H362" i="1"/>
  <c r="K362" i="1" s="1"/>
  <c r="H363" i="1"/>
  <c r="H364" i="1"/>
  <c r="K364" i="1" s="1"/>
  <c r="H365" i="1"/>
  <c r="K365" i="1" s="1"/>
  <c r="H366" i="1"/>
  <c r="K366" i="1" s="1"/>
  <c r="H367" i="1"/>
  <c r="K367" i="1" s="1"/>
  <c r="H368" i="1"/>
  <c r="K368" i="1" s="1"/>
  <c r="H369" i="1"/>
  <c r="K369" i="1" s="1"/>
  <c r="H370" i="1"/>
  <c r="K370" i="1" s="1"/>
  <c r="H371" i="1"/>
  <c r="K371" i="1" s="1"/>
  <c r="H372" i="1"/>
  <c r="K372" i="1" s="1"/>
  <c r="H373" i="1"/>
  <c r="K373" i="1" s="1"/>
  <c r="H374" i="1"/>
  <c r="K374" i="1" s="1"/>
  <c r="H375" i="1"/>
  <c r="K375" i="1" s="1"/>
  <c r="H376" i="1"/>
  <c r="K376" i="1" s="1"/>
  <c r="H377" i="1"/>
  <c r="K377" i="1" s="1"/>
  <c r="H378" i="1"/>
  <c r="K378" i="1" s="1"/>
  <c r="H379" i="1"/>
  <c r="K379" i="1" s="1"/>
  <c r="H380" i="1"/>
  <c r="K380" i="1" s="1"/>
  <c r="H381" i="1"/>
  <c r="K381" i="1" s="1"/>
  <c r="H382" i="1"/>
  <c r="K382" i="1" s="1"/>
  <c r="H383" i="1"/>
  <c r="K383" i="1" s="1"/>
  <c r="H384" i="1"/>
  <c r="K384" i="1" s="1"/>
  <c r="H385" i="1"/>
  <c r="K385" i="1" s="1"/>
  <c r="H386" i="1"/>
  <c r="K386" i="1" s="1"/>
  <c r="H387" i="1"/>
  <c r="K387" i="1" s="1"/>
  <c r="H388" i="1"/>
  <c r="K388" i="1" s="1"/>
  <c r="H389" i="1"/>
  <c r="K389" i="1" s="1"/>
  <c r="H390" i="1"/>
  <c r="K390" i="1" s="1"/>
  <c r="H391" i="1"/>
  <c r="K391" i="1" s="1"/>
  <c r="H392" i="1"/>
  <c r="K392" i="1" s="1"/>
  <c r="H393" i="1"/>
  <c r="K393" i="1" s="1"/>
  <c r="H394" i="1"/>
  <c r="K394" i="1" s="1"/>
  <c r="H395" i="1"/>
  <c r="K395" i="1" s="1"/>
  <c r="H396" i="1"/>
  <c r="K396" i="1" s="1"/>
  <c r="H397" i="1"/>
  <c r="K397" i="1" s="1"/>
  <c r="H398" i="1"/>
  <c r="K398" i="1" s="1"/>
  <c r="H399" i="1"/>
  <c r="K399" i="1" s="1"/>
  <c r="H400" i="1"/>
  <c r="K400" i="1" s="1"/>
  <c r="H401" i="1"/>
  <c r="K401" i="1" s="1"/>
  <c r="H402" i="1"/>
  <c r="K402" i="1" s="1"/>
  <c r="H403" i="1"/>
  <c r="K403" i="1" s="1"/>
  <c r="H404" i="1"/>
  <c r="K404" i="1" s="1"/>
  <c r="H405" i="1"/>
  <c r="K405" i="1" s="1"/>
  <c r="H406" i="1"/>
  <c r="K406" i="1" s="1"/>
  <c r="H407" i="1"/>
  <c r="K407" i="1" s="1"/>
  <c r="H408" i="1"/>
  <c r="K408" i="1" s="1"/>
  <c r="H409" i="1"/>
  <c r="K409" i="1" s="1"/>
  <c r="H410" i="1"/>
  <c r="K410" i="1" s="1"/>
  <c r="H411" i="1"/>
  <c r="K411" i="1" s="1"/>
  <c r="H412" i="1"/>
  <c r="K412" i="1" s="1"/>
  <c r="H413" i="1"/>
  <c r="K413" i="1" s="1"/>
  <c r="H414" i="1"/>
  <c r="K414" i="1" s="1"/>
  <c r="H415" i="1"/>
  <c r="K415" i="1" s="1"/>
  <c r="H416" i="1"/>
  <c r="K416" i="1" s="1"/>
  <c r="H417" i="1"/>
  <c r="K417" i="1" s="1"/>
  <c r="H418" i="1"/>
  <c r="K418" i="1" s="1"/>
  <c r="H419" i="1"/>
  <c r="K419" i="1" s="1"/>
  <c r="H420" i="1"/>
  <c r="K420" i="1" s="1"/>
  <c r="H421" i="1"/>
  <c r="K421" i="1" s="1"/>
  <c r="H422" i="1"/>
  <c r="K422" i="1" s="1"/>
  <c r="H423" i="1"/>
  <c r="H424" i="1"/>
  <c r="K424" i="1" s="1"/>
  <c r="H425" i="1"/>
  <c r="K425" i="1" s="1"/>
  <c r="H426" i="1"/>
  <c r="K426" i="1" s="1"/>
  <c r="H427" i="1"/>
  <c r="K427" i="1" s="1"/>
  <c r="H428" i="1"/>
  <c r="K428" i="1" s="1"/>
  <c r="H429" i="1"/>
  <c r="K429" i="1" s="1"/>
  <c r="H430" i="1"/>
  <c r="K430" i="1" s="1"/>
  <c r="H431" i="1"/>
  <c r="K431" i="1" s="1"/>
  <c r="H432" i="1"/>
  <c r="K432" i="1" s="1"/>
  <c r="H433" i="1"/>
  <c r="H434" i="1"/>
  <c r="K434" i="1" s="1"/>
  <c r="H435" i="1"/>
  <c r="K435" i="1" s="1"/>
  <c r="H436" i="1"/>
  <c r="K436" i="1" s="1"/>
  <c r="H437" i="1"/>
  <c r="K437" i="1" s="1"/>
  <c r="H438" i="1"/>
  <c r="K438" i="1" s="1"/>
  <c r="H439" i="1"/>
  <c r="K439" i="1" s="1"/>
  <c r="H440" i="1"/>
  <c r="K440" i="1" s="1"/>
  <c r="H441" i="1"/>
  <c r="K441" i="1" s="1"/>
  <c r="H442" i="1"/>
  <c r="K442" i="1" s="1"/>
  <c r="H443" i="1"/>
  <c r="K443" i="1" s="1"/>
  <c r="H444" i="1"/>
  <c r="K444" i="1" s="1"/>
  <c r="H445" i="1"/>
  <c r="K445" i="1" s="1"/>
  <c r="H446" i="1"/>
  <c r="K446" i="1" s="1"/>
  <c r="H447" i="1"/>
  <c r="K447" i="1" s="1"/>
  <c r="H448" i="1"/>
  <c r="K448" i="1" s="1"/>
  <c r="H449" i="1"/>
  <c r="K449" i="1" s="1"/>
  <c r="H450" i="1"/>
  <c r="K450" i="1" s="1"/>
  <c r="H451" i="1"/>
  <c r="K451" i="1" s="1"/>
  <c r="H452" i="1"/>
  <c r="K452" i="1" s="1"/>
  <c r="H453" i="1"/>
  <c r="K453" i="1" s="1"/>
  <c r="H454" i="1"/>
  <c r="K454" i="1" s="1"/>
  <c r="H455" i="1"/>
  <c r="K455" i="1" s="1"/>
  <c r="H456" i="1"/>
  <c r="K456" i="1" s="1"/>
  <c r="H457" i="1"/>
  <c r="K457" i="1" s="1"/>
  <c r="H458" i="1"/>
  <c r="K458" i="1" s="1"/>
  <c r="H459" i="1"/>
  <c r="K459" i="1" s="1"/>
  <c r="H460" i="1"/>
  <c r="K460" i="1" s="1"/>
  <c r="H461" i="1"/>
  <c r="K461" i="1" s="1"/>
  <c r="H462" i="1"/>
  <c r="K462" i="1" s="1"/>
  <c r="H463" i="1"/>
  <c r="K463" i="1" s="1"/>
  <c r="H464" i="1"/>
  <c r="K464" i="1" s="1"/>
  <c r="H465" i="1"/>
  <c r="K465" i="1" s="1"/>
  <c r="H466" i="1"/>
  <c r="K466" i="1" s="1"/>
  <c r="H467" i="1"/>
  <c r="K467" i="1" s="1"/>
  <c r="H468" i="1"/>
  <c r="K468" i="1" s="1"/>
  <c r="H469" i="1"/>
  <c r="K469" i="1" s="1"/>
  <c r="H470" i="1"/>
  <c r="K470" i="1" s="1"/>
  <c r="H471" i="1"/>
  <c r="K471" i="1" s="1"/>
  <c r="H472" i="1"/>
  <c r="K472" i="1" s="1"/>
  <c r="H473" i="1"/>
  <c r="K473" i="1" s="1"/>
  <c r="H474" i="1"/>
  <c r="K474" i="1" s="1"/>
  <c r="H475" i="1"/>
  <c r="K475" i="1" s="1"/>
  <c r="H476" i="1"/>
  <c r="K476" i="1" s="1"/>
  <c r="H477" i="1"/>
  <c r="K477" i="1" s="1"/>
  <c r="H478" i="1"/>
  <c r="K478" i="1" s="1"/>
  <c r="H479" i="1"/>
  <c r="K479" i="1" s="1"/>
  <c r="H480" i="1"/>
  <c r="K480" i="1" s="1"/>
  <c r="H481" i="1"/>
  <c r="K481" i="1" s="1"/>
  <c r="H482" i="1"/>
  <c r="K482" i="1" s="1"/>
  <c r="H483" i="1"/>
  <c r="K483" i="1" s="1"/>
  <c r="H484" i="1"/>
  <c r="K484" i="1" s="1"/>
  <c r="H322" i="1"/>
  <c r="K322" i="1" s="1"/>
  <c r="H202" i="1"/>
  <c r="K202" i="1" s="1"/>
  <c r="H203" i="1"/>
  <c r="K203" i="1" s="1"/>
  <c r="H204" i="1"/>
  <c r="K204" i="1" s="1"/>
  <c r="H205" i="1"/>
  <c r="K205" i="1" s="1"/>
  <c r="H206" i="1"/>
  <c r="K206" i="1" s="1"/>
  <c r="H207" i="1"/>
  <c r="K207" i="1" s="1"/>
  <c r="H208" i="1"/>
  <c r="K208" i="1" s="1"/>
  <c r="H209" i="1"/>
  <c r="K209" i="1" s="1"/>
  <c r="H210" i="1"/>
  <c r="K210" i="1" s="1"/>
  <c r="H211" i="1"/>
  <c r="K211" i="1" s="1"/>
  <c r="H212" i="1"/>
  <c r="K212" i="1" s="1"/>
  <c r="H213" i="1"/>
  <c r="K213" i="1" s="1"/>
  <c r="H214" i="1"/>
  <c r="K214" i="1" s="1"/>
  <c r="H215" i="1"/>
  <c r="K215" i="1" s="1"/>
  <c r="H216" i="1"/>
  <c r="K216" i="1" s="1"/>
  <c r="H217" i="1"/>
  <c r="K217" i="1" s="1"/>
  <c r="H218" i="1"/>
  <c r="K218" i="1" s="1"/>
  <c r="H219" i="1"/>
  <c r="K219" i="1" s="1"/>
  <c r="H220" i="1"/>
  <c r="K220" i="1" s="1"/>
  <c r="H221" i="1"/>
  <c r="K221" i="1" s="1"/>
  <c r="H222" i="1"/>
  <c r="K222" i="1" s="1"/>
  <c r="H223" i="1"/>
  <c r="K223" i="1" s="1"/>
  <c r="H224" i="1"/>
  <c r="K224" i="1" s="1"/>
  <c r="H225" i="1"/>
  <c r="K225" i="1" s="1"/>
  <c r="H226" i="1"/>
  <c r="K226" i="1" s="1"/>
  <c r="H227" i="1"/>
  <c r="K227" i="1" s="1"/>
  <c r="H228" i="1"/>
  <c r="K228" i="1" s="1"/>
  <c r="H229" i="1"/>
  <c r="K229" i="1" s="1"/>
  <c r="H230" i="1"/>
  <c r="K230" i="1" s="1"/>
  <c r="H231" i="1"/>
  <c r="K231" i="1" s="1"/>
  <c r="H232" i="1"/>
  <c r="K232" i="1" s="1"/>
  <c r="H233" i="1"/>
  <c r="K233" i="1" s="1"/>
  <c r="H234" i="1"/>
  <c r="K234" i="1" s="1"/>
  <c r="H235" i="1"/>
  <c r="K235" i="1" s="1"/>
  <c r="H236" i="1"/>
  <c r="K236" i="1" s="1"/>
  <c r="H237" i="1"/>
  <c r="K237" i="1" s="1"/>
  <c r="H238" i="1"/>
  <c r="K238" i="1" s="1"/>
  <c r="H239" i="1"/>
  <c r="K239" i="1" s="1"/>
  <c r="H240" i="1"/>
  <c r="K240" i="1" s="1"/>
  <c r="H241" i="1"/>
  <c r="K241" i="1" s="1"/>
  <c r="H242" i="1"/>
  <c r="K242" i="1" s="1"/>
  <c r="H243" i="1"/>
  <c r="K243" i="1" s="1"/>
  <c r="H244" i="1"/>
  <c r="K244" i="1" s="1"/>
  <c r="H245" i="1"/>
  <c r="K245" i="1" s="1"/>
  <c r="H246" i="1"/>
  <c r="K246" i="1" s="1"/>
  <c r="H247" i="1"/>
  <c r="K247" i="1" s="1"/>
  <c r="H248" i="1"/>
  <c r="K248" i="1" s="1"/>
  <c r="H249" i="1"/>
  <c r="K249" i="1" s="1"/>
  <c r="H250" i="1"/>
  <c r="K250" i="1" s="1"/>
  <c r="H251" i="1"/>
  <c r="K251" i="1" s="1"/>
  <c r="H252" i="1"/>
  <c r="K252" i="1" s="1"/>
  <c r="H253" i="1"/>
  <c r="K253" i="1" s="1"/>
  <c r="H254" i="1"/>
  <c r="K254" i="1" s="1"/>
  <c r="H255" i="1"/>
  <c r="K255" i="1" s="1"/>
  <c r="H256" i="1"/>
  <c r="K256" i="1" s="1"/>
  <c r="H257" i="1"/>
  <c r="K257" i="1" s="1"/>
  <c r="H258" i="1"/>
  <c r="K258" i="1" s="1"/>
  <c r="H259" i="1"/>
  <c r="K259" i="1" s="1"/>
  <c r="H260" i="1"/>
  <c r="K260" i="1" s="1"/>
  <c r="H261" i="1"/>
  <c r="K261" i="1" s="1"/>
  <c r="H262" i="1"/>
  <c r="K262" i="1" s="1"/>
  <c r="H263" i="1"/>
  <c r="K263" i="1" s="1"/>
  <c r="H264" i="1"/>
  <c r="K264" i="1" s="1"/>
  <c r="H265" i="1"/>
  <c r="K265" i="1" s="1"/>
  <c r="H266" i="1"/>
  <c r="K266" i="1" s="1"/>
  <c r="H267" i="1"/>
  <c r="K267" i="1" s="1"/>
  <c r="H268" i="1"/>
  <c r="K268" i="1" s="1"/>
  <c r="H269" i="1"/>
  <c r="K269" i="1" s="1"/>
  <c r="H270" i="1"/>
  <c r="K270" i="1" s="1"/>
  <c r="H271" i="1"/>
  <c r="K271" i="1" s="1"/>
  <c r="H272" i="1"/>
  <c r="K272" i="1" s="1"/>
  <c r="H273" i="1"/>
  <c r="K273" i="1" s="1"/>
  <c r="H274" i="1"/>
  <c r="K274" i="1" s="1"/>
  <c r="H275" i="1"/>
  <c r="K275" i="1" s="1"/>
  <c r="H276" i="1"/>
  <c r="K276" i="1" s="1"/>
  <c r="H277" i="1"/>
  <c r="K277" i="1" s="1"/>
  <c r="H278" i="1"/>
  <c r="K278" i="1" s="1"/>
  <c r="H279" i="1"/>
  <c r="K279" i="1" s="1"/>
  <c r="H280" i="1"/>
  <c r="K280" i="1" s="1"/>
  <c r="H281" i="1"/>
  <c r="K281" i="1" s="1"/>
  <c r="H282" i="1"/>
  <c r="K282" i="1" s="1"/>
  <c r="H283" i="1"/>
  <c r="K283" i="1" s="1"/>
  <c r="H284" i="1"/>
  <c r="K284" i="1" s="1"/>
  <c r="H285" i="1"/>
  <c r="K285" i="1" s="1"/>
  <c r="H286" i="1"/>
  <c r="K286" i="1" s="1"/>
  <c r="H287" i="1"/>
  <c r="K287" i="1" s="1"/>
  <c r="H288" i="1"/>
  <c r="K288" i="1" s="1"/>
  <c r="H289" i="1"/>
  <c r="K289" i="1" s="1"/>
  <c r="H290" i="1"/>
  <c r="K290" i="1" s="1"/>
  <c r="H291" i="1"/>
  <c r="K291" i="1" s="1"/>
  <c r="H292" i="1"/>
  <c r="K292" i="1" s="1"/>
  <c r="H293" i="1"/>
  <c r="K293" i="1" s="1"/>
  <c r="H294" i="1"/>
  <c r="K294" i="1" s="1"/>
  <c r="H295" i="1"/>
  <c r="K295" i="1" s="1"/>
  <c r="H296" i="1"/>
  <c r="K296" i="1" s="1"/>
  <c r="H297" i="1"/>
  <c r="K297" i="1" s="1"/>
  <c r="H298" i="1"/>
  <c r="K298" i="1" s="1"/>
  <c r="H299" i="1"/>
  <c r="K299" i="1" s="1"/>
  <c r="H300" i="1"/>
  <c r="K300" i="1" s="1"/>
  <c r="H301" i="1"/>
  <c r="K301" i="1" s="1"/>
  <c r="H302" i="1"/>
  <c r="K302" i="1" s="1"/>
  <c r="H303" i="1"/>
  <c r="K303" i="1" s="1"/>
  <c r="H304" i="1"/>
  <c r="K304" i="1" s="1"/>
  <c r="H305" i="1"/>
  <c r="K305" i="1" s="1"/>
  <c r="H306" i="1"/>
  <c r="K306" i="1" s="1"/>
  <c r="H307" i="1"/>
  <c r="K307" i="1" s="1"/>
  <c r="H308" i="1"/>
  <c r="K308" i="1" s="1"/>
  <c r="H309" i="1"/>
  <c r="K309" i="1" s="1"/>
  <c r="H310" i="1"/>
  <c r="K310" i="1" s="1"/>
  <c r="H311" i="1"/>
  <c r="K311" i="1" s="1"/>
  <c r="H312" i="1"/>
  <c r="K312" i="1" s="1"/>
  <c r="H313" i="1"/>
  <c r="K313" i="1" s="1"/>
  <c r="H314" i="1"/>
  <c r="K314" i="1" s="1"/>
  <c r="H315" i="1"/>
  <c r="K315" i="1" s="1"/>
  <c r="H316" i="1"/>
  <c r="K316" i="1" s="1"/>
  <c r="H317" i="1"/>
  <c r="K317" i="1" s="1"/>
  <c r="H318" i="1"/>
  <c r="K318" i="1" s="1"/>
  <c r="H319" i="1"/>
  <c r="K319" i="1" s="1"/>
  <c r="H201" i="1"/>
  <c r="K201" i="1" s="1"/>
  <c r="H109" i="1"/>
  <c r="K109" i="1" s="1"/>
  <c r="H110" i="1"/>
  <c r="K110" i="1" s="1"/>
  <c r="H111" i="1"/>
  <c r="K111" i="1" s="1"/>
  <c r="H112" i="1"/>
  <c r="K112" i="1" s="1"/>
  <c r="H113" i="1"/>
  <c r="K113" i="1" s="1"/>
  <c r="H114" i="1"/>
  <c r="K114" i="1" s="1"/>
  <c r="H115" i="1"/>
  <c r="K115" i="1" s="1"/>
  <c r="H116" i="1"/>
  <c r="K116" i="1" s="1"/>
  <c r="H117" i="1"/>
  <c r="K117" i="1" s="1"/>
  <c r="H118" i="1"/>
  <c r="K118" i="1" s="1"/>
  <c r="H119" i="1"/>
  <c r="K119" i="1" s="1"/>
  <c r="H120" i="1"/>
  <c r="K120" i="1" s="1"/>
  <c r="H121" i="1"/>
  <c r="K121" i="1" s="1"/>
  <c r="H122" i="1"/>
  <c r="K122" i="1" s="1"/>
  <c r="H123" i="1"/>
  <c r="K123" i="1" s="1"/>
  <c r="H124" i="1"/>
  <c r="K124" i="1" s="1"/>
  <c r="H125" i="1"/>
  <c r="K125" i="1" s="1"/>
  <c r="H126" i="1"/>
  <c r="K126" i="1" s="1"/>
  <c r="H127" i="1"/>
  <c r="K127" i="1" s="1"/>
  <c r="H128" i="1"/>
  <c r="K128" i="1" s="1"/>
  <c r="H129" i="1"/>
  <c r="K129" i="1" s="1"/>
  <c r="H130" i="1"/>
  <c r="K130" i="1" s="1"/>
  <c r="H131" i="1"/>
  <c r="K131" i="1" s="1"/>
  <c r="H132" i="1"/>
  <c r="K132" i="1" s="1"/>
  <c r="H133" i="1"/>
  <c r="K133" i="1" s="1"/>
  <c r="H134" i="1"/>
  <c r="K134" i="1" s="1"/>
  <c r="H135" i="1"/>
  <c r="K135" i="1" s="1"/>
  <c r="H136" i="1"/>
  <c r="K136" i="1" s="1"/>
  <c r="H137" i="1"/>
  <c r="K137" i="1" s="1"/>
  <c r="H138" i="1"/>
  <c r="K138" i="1" s="1"/>
  <c r="H139" i="1"/>
  <c r="K139" i="1" s="1"/>
  <c r="H140" i="1"/>
  <c r="K140" i="1" s="1"/>
  <c r="H141" i="1"/>
  <c r="K141" i="1" s="1"/>
  <c r="H142" i="1"/>
  <c r="K142" i="1" s="1"/>
  <c r="H143" i="1"/>
  <c r="K143" i="1" s="1"/>
  <c r="H144" i="1"/>
  <c r="K144" i="1" s="1"/>
  <c r="H145" i="1"/>
  <c r="K145" i="1" s="1"/>
  <c r="H146" i="1"/>
  <c r="K146" i="1" s="1"/>
  <c r="H147" i="1"/>
  <c r="K147" i="1" s="1"/>
  <c r="H148" i="1"/>
  <c r="K148" i="1" s="1"/>
  <c r="H149" i="1"/>
  <c r="K149" i="1" s="1"/>
  <c r="H150" i="1"/>
  <c r="K150" i="1" s="1"/>
  <c r="H151" i="1"/>
  <c r="K151" i="1" s="1"/>
  <c r="H152" i="1"/>
  <c r="K152" i="1" s="1"/>
  <c r="H153" i="1"/>
  <c r="K153" i="1" s="1"/>
  <c r="H154" i="1"/>
  <c r="K154" i="1" s="1"/>
  <c r="H155" i="1"/>
  <c r="K155" i="1" s="1"/>
  <c r="H156" i="1"/>
  <c r="K156" i="1" s="1"/>
  <c r="H157" i="1"/>
  <c r="K157" i="1" s="1"/>
  <c r="H158" i="1"/>
  <c r="K158" i="1" s="1"/>
  <c r="H159" i="1"/>
  <c r="K159" i="1" s="1"/>
  <c r="H160" i="1"/>
  <c r="K160" i="1" s="1"/>
  <c r="H161" i="1"/>
  <c r="K161" i="1" s="1"/>
  <c r="H162" i="1"/>
  <c r="K162" i="1" s="1"/>
  <c r="H163" i="1"/>
  <c r="K163" i="1" s="1"/>
  <c r="H164" i="1"/>
  <c r="K164" i="1" s="1"/>
  <c r="H165" i="1"/>
  <c r="K165" i="1" s="1"/>
  <c r="H166" i="1"/>
  <c r="K166" i="1" s="1"/>
  <c r="H167" i="1"/>
  <c r="K167" i="1" s="1"/>
  <c r="H168" i="1"/>
  <c r="K168" i="1" s="1"/>
  <c r="H169" i="1"/>
  <c r="K169" i="1" s="1"/>
  <c r="H170" i="1"/>
  <c r="K170" i="1" s="1"/>
  <c r="H171" i="1"/>
  <c r="K171" i="1" s="1"/>
  <c r="H172" i="1"/>
  <c r="K172" i="1" s="1"/>
  <c r="H173" i="1"/>
  <c r="K173" i="1" s="1"/>
  <c r="H174" i="1"/>
  <c r="K174" i="1" s="1"/>
  <c r="H175" i="1"/>
  <c r="K175" i="1" s="1"/>
  <c r="H176" i="1"/>
  <c r="K176" i="1" s="1"/>
  <c r="H177" i="1"/>
  <c r="K177" i="1" s="1"/>
  <c r="H178" i="1"/>
  <c r="K178" i="1" s="1"/>
  <c r="H179" i="1"/>
  <c r="K179" i="1" s="1"/>
  <c r="H180" i="1"/>
  <c r="K180" i="1" s="1"/>
  <c r="H181" i="1"/>
  <c r="K181" i="1" s="1"/>
  <c r="H182" i="1"/>
  <c r="K182" i="1" s="1"/>
  <c r="H183" i="1"/>
  <c r="K183" i="1" s="1"/>
  <c r="H184" i="1"/>
  <c r="K184" i="1" s="1"/>
  <c r="H185" i="1"/>
  <c r="K185" i="1" s="1"/>
  <c r="H186" i="1"/>
  <c r="K186" i="1" s="1"/>
  <c r="H187" i="1"/>
  <c r="K187" i="1" s="1"/>
  <c r="H188" i="1"/>
  <c r="K188" i="1" s="1"/>
  <c r="H189" i="1"/>
  <c r="K189" i="1" s="1"/>
  <c r="H190" i="1"/>
  <c r="K190" i="1" s="1"/>
  <c r="H191" i="1"/>
  <c r="K191" i="1" s="1"/>
  <c r="H192" i="1"/>
  <c r="K192" i="1" s="1"/>
  <c r="H193" i="1"/>
  <c r="K193" i="1" s="1"/>
  <c r="H194" i="1"/>
  <c r="K194" i="1" s="1"/>
  <c r="H195" i="1"/>
  <c r="K195" i="1" s="1"/>
  <c r="H196" i="1"/>
  <c r="K196" i="1" s="1"/>
  <c r="H197" i="1"/>
  <c r="K197" i="1" s="1"/>
  <c r="H198" i="1"/>
  <c r="K198" i="1" s="1"/>
  <c r="H199" i="1"/>
  <c r="K199" i="1" s="1"/>
  <c r="H108" i="1"/>
  <c r="K108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H31" i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H38" i="1"/>
  <c r="K38" i="1" s="1"/>
  <c r="H39" i="1"/>
  <c r="K39" i="1" s="1"/>
  <c r="H40" i="1"/>
  <c r="K40" i="1" s="1"/>
  <c r="H41" i="1"/>
  <c r="K41" i="1" s="1"/>
  <c r="H42" i="1"/>
  <c r="K42" i="1" s="1"/>
  <c r="H43" i="1"/>
  <c r="K43" i="1" s="1"/>
  <c r="H44" i="1"/>
  <c r="K44" i="1" s="1"/>
  <c r="H45" i="1"/>
  <c r="K45" i="1" s="1"/>
  <c r="H46" i="1"/>
  <c r="K46" i="1" s="1"/>
  <c r="H47" i="1"/>
  <c r="K47" i="1" s="1"/>
  <c r="H48" i="1"/>
  <c r="K48" i="1" s="1"/>
  <c r="H49" i="1"/>
  <c r="K49" i="1" s="1"/>
  <c r="H50" i="1"/>
  <c r="K50" i="1" s="1"/>
  <c r="H51" i="1"/>
  <c r="K51" i="1" s="1"/>
  <c r="H52" i="1"/>
  <c r="K52" i="1" s="1"/>
  <c r="H53" i="1"/>
  <c r="K53" i="1" s="1"/>
  <c r="H54" i="1"/>
  <c r="K54" i="1" s="1"/>
  <c r="H55" i="1"/>
  <c r="K55" i="1" s="1"/>
  <c r="H56" i="1"/>
  <c r="K56" i="1" s="1"/>
  <c r="H57" i="1"/>
  <c r="K57" i="1" s="1"/>
  <c r="H58" i="1"/>
  <c r="K58" i="1" s="1"/>
  <c r="H59" i="1"/>
  <c r="K59" i="1" s="1"/>
  <c r="H60" i="1"/>
  <c r="K60" i="1" s="1"/>
  <c r="H61" i="1"/>
  <c r="K61" i="1" s="1"/>
  <c r="H62" i="1"/>
  <c r="K62" i="1" s="1"/>
  <c r="H63" i="1"/>
  <c r="K63" i="1" s="1"/>
  <c r="H64" i="1"/>
  <c r="K64" i="1" s="1"/>
  <c r="H65" i="1"/>
  <c r="K65" i="1" s="1"/>
  <c r="H66" i="1"/>
  <c r="K66" i="1" s="1"/>
  <c r="H67" i="1"/>
  <c r="K67" i="1" s="1"/>
  <c r="H68" i="1"/>
  <c r="K68" i="1" s="1"/>
  <c r="H69" i="1"/>
  <c r="K69" i="1" s="1"/>
  <c r="H70" i="1"/>
  <c r="K70" i="1" s="1"/>
  <c r="H71" i="1"/>
  <c r="K71" i="1" s="1"/>
  <c r="H72" i="1"/>
  <c r="K72" i="1" s="1"/>
  <c r="H73" i="1"/>
  <c r="K73" i="1" s="1"/>
  <c r="H74" i="1"/>
  <c r="K74" i="1" s="1"/>
  <c r="H75" i="1"/>
  <c r="K75" i="1" s="1"/>
  <c r="H76" i="1"/>
  <c r="K76" i="1" s="1"/>
  <c r="H77" i="1"/>
  <c r="K77" i="1" s="1"/>
  <c r="H78" i="1"/>
  <c r="K78" i="1" s="1"/>
  <c r="H79" i="1"/>
  <c r="K79" i="1" s="1"/>
  <c r="H80" i="1"/>
  <c r="K80" i="1" s="1"/>
  <c r="H81" i="1"/>
  <c r="K81" i="1" s="1"/>
  <c r="H82" i="1"/>
  <c r="K82" i="1" s="1"/>
  <c r="H83" i="1"/>
  <c r="K83" i="1" s="1"/>
  <c r="H84" i="1"/>
  <c r="K84" i="1" s="1"/>
  <c r="H85" i="1"/>
  <c r="K85" i="1" s="1"/>
  <c r="H86" i="1"/>
  <c r="K86" i="1" s="1"/>
  <c r="H87" i="1"/>
  <c r="K87" i="1" s="1"/>
  <c r="H88" i="1"/>
  <c r="K88" i="1" s="1"/>
  <c r="H89" i="1"/>
  <c r="K89" i="1" s="1"/>
  <c r="H90" i="1"/>
  <c r="K90" i="1" s="1"/>
  <c r="H91" i="1"/>
  <c r="K91" i="1" s="1"/>
  <c r="H92" i="1"/>
  <c r="K92" i="1" s="1"/>
  <c r="H93" i="1"/>
  <c r="K93" i="1" s="1"/>
  <c r="H94" i="1"/>
  <c r="K94" i="1" s="1"/>
  <c r="H95" i="1"/>
  <c r="K95" i="1" s="1"/>
  <c r="H96" i="1"/>
  <c r="K96" i="1" s="1"/>
  <c r="H97" i="1"/>
  <c r="K97" i="1" s="1"/>
  <c r="H98" i="1"/>
  <c r="K98" i="1" s="1"/>
  <c r="H99" i="1"/>
  <c r="K99" i="1" s="1"/>
  <c r="H100" i="1"/>
  <c r="K100" i="1" s="1"/>
  <c r="H102" i="1"/>
  <c r="K102" i="1" s="1"/>
  <c r="H103" i="1"/>
  <c r="K103" i="1" s="1"/>
  <c r="H104" i="1"/>
  <c r="K104" i="1" s="1"/>
  <c r="H105" i="1"/>
  <c r="K105" i="1" s="1"/>
  <c r="H106" i="1"/>
  <c r="K106" i="1" s="1"/>
  <c r="H6" i="1"/>
  <c r="K6" i="1" s="1"/>
  <c r="H7" i="1"/>
  <c r="K7" i="1" s="1"/>
  <c r="H8" i="1"/>
  <c r="K8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H5" i="1"/>
  <c r="H1116" i="1" l="1"/>
  <c r="K5" i="1"/>
</calcChain>
</file>

<file path=xl/sharedStrings.xml><?xml version="1.0" encoding="utf-8"?>
<sst xmlns="http://schemas.openxmlformats.org/spreadsheetml/2006/main" count="2582" uniqueCount="2445">
  <si>
    <t>องค์การบริหารส่วนตำบลหนองภัยศูนย์</t>
  </si>
  <si>
    <t>ที่</t>
  </si>
  <si>
    <r>
      <t xml:space="preserve">เลขประจำตัว
</t>
    </r>
    <r>
      <rPr>
        <b/>
        <sz val="9"/>
        <color indexed="8"/>
        <rFont val="Microsoft Sans Serif"/>
        <charset val="1"/>
      </rPr>
      <t xml:space="preserve">ผู้เสียภาษีอากร/
</t>
    </r>
    <r>
      <rPr>
        <b/>
        <sz val="9"/>
        <color indexed="8"/>
        <rFont val="Microsoft Sans Serif"/>
        <charset val="1"/>
      </rPr>
      <t xml:space="preserve">เลขประจำตัว
</t>
    </r>
    <r>
      <rPr>
        <b/>
        <sz val="9"/>
        <color indexed="8"/>
        <rFont val="Microsoft Sans Serif"/>
        <charset val="1"/>
      </rPr>
      <t>ประชาชน</t>
    </r>
  </si>
  <si>
    <t>ชื่อ - นามสกุล</t>
  </si>
  <si>
    <t>ที่อยู่ทรัพย์สิน</t>
  </si>
  <si>
    <t>ยอดชำระภาษี</t>
  </si>
  <si>
    <r>
      <t xml:space="preserve">คงเหลือ
</t>
    </r>
    <r>
      <rPr>
        <b/>
        <sz val="9"/>
        <color indexed="8"/>
        <rFont val="Microsoft Sans Serif"/>
        <charset val="1"/>
      </rPr>
      <t>ยังไม่ชำระภาษี</t>
    </r>
  </si>
  <si>
    <t>หมายเหตุ</t>
  </si>
  <si>
    <t>3411200284055</t>
  </si>
  <si>
    <t>นางกง   วงษ์ยา</t>
  </si>
  <si>
    <t>- ซ. ถ. ม.3 ต.หนองภัยศูนย์ อ.เมืองหนองบัวลำภู จ.หนองบัวลำภู 39000 (ส.ป.ก.4-01 ( 12ไร่1งาน42 ตร.ว.)) [เกษตร]</t>
  </si>
  <si>
    <t>นางสาวกนกจันทร์   ชินนะ</t>
  </si>
  <si>
    <t>13 ซ. ถ. ม.9 ต.หนองภัยศูนย์ อ.เมืองหนองบัวลำภู จ.หนองบัวลำภู 39000 (52330) [ทำการเกษตร]</t>
  </si>
  <si>
    <t>นางกนกทิพย์   ศิริบุตร</t>
  </si>
  <si>
    <t>- ซ. ถ. ม. ต.หนองภัยศูนย์ อ.เมืองหนองบัวลำภู จ.หนองบัวลำภู 39000 (โฉนด  56838)</t>
  </si>
  <si>
    <t>3411400741883</t>
  </si>
  <si>
    <t>นายกนกพรรณ   ภูมิภักดิ์</t>
  </si>
  <si>
    <t>11 ซ. ถ. ม. ต.หนองภัยศูนย์ อ.เมืองหนองบัวลำภู จ.หนองบัวลำภู 39000 (น.ส.3ก  2708) [ทำการเกษตร]</t>
  </si>
  <si>
    <t>3411200497237</t>
  </si>
  <si>
    <t>นายกมล   เทพศิริ</t>
  </si>
  <si>
    <t>308 ซ. ถ. ม.5 ต.หนองภัยศูนย์ อ.เมืองหนองบัวลำภู จ.หนองบัวลำภู 39000 (โฉนด แปลงที่ 4188 เลขที่ 31460) [อยู่อาศัยและอื่นประกอบการค้า
]</t>
  </si>
  <si>
    <t>นางสาวกรกนก   สร้อยคำ</t>
  </si>
  <si>
    <t>- ซ. ถ. ม.1 ต.หนองภัยศูนย์ อ.เมืองหนองบัวลำภู จ.หนองบัวลำภู 39000 (-)</t>
  </si>
  <si>
    <t>3411200284306</t>
  </si>
  <si>
    <t>นางกรม   ภูษีฤทธิ์</t>
  </si>
  <si>
    <t>- ซ. ถ. ม.3 ต.หนองภัยศูนย์ อ.เมืองหนองบัวลำภู จ.หนองบัวลำภู 39000 (สปก เลขที่ 2593) [ไม้ยืนต้น]</t>
  </si>
  <si>
    <t>5411200021336</t>
  </si>
  <si>
    <t>นางสาวกรรณิการ์    โสภา</t>
  </si>
  <si>
    <t>280 ซ. ถ. ม.1 ต.หนองภัยศูนย์ อ.เมืองหนองบัวลำภู จ.หนองบัวลำภู 39000 (น.ส.3ก เลขที่ 1549) [อยู่อาศัย]</t>
  </si>
  <si>
    <t>นายกริช   มะลิ</t>
  </si>
  <si>
    <t>45 ซ. ถ. ม.8 ต.หนองภัยศูนย์ อ.เมืองหนองบัวลำภู จ.หนองบัวลำภู 39000</t>
  </si>
  <si>
    <t>นายกฤษณา   แก้วดี</t>
  </si>
  <si>
    <t>- ซ. ถ. ม. ต.หนองภัยศูนย์ อ.เมืองหนองบัวลำภู จ.หนองบัวลำภู 39000 (ส.ป.ก.4-01 (8ไร่ 2งาน 41 ตร.ว.)) [เกษตร]</t>
  </si>
  <si>
    <t>3411200022727</t>
  </si>
  <si>
    <t>นางกฤษณา   คนซื่อ</t>
  </si>
  <si>
    <t>106 ซ. ถ. ม.2 ต.หนองภัยศูนย์ อ.เมืองหนองบัวลำภู จ.หนองบัวลำภู 39000 (โฉนด) [สิ่งปลูกสร้างบ้านหลังที่2]</t>
  </si>
  <si>
    <t>3411200286180</t>
  </si>
  <si>
    <t>นายกล   วงษ์วิชัย</t>
  </si>
  <si>
    <t>66 ซ. ถ. ม.3 ต.หนองภัยศูนย์ อ.เมืองหนองบัวลำภู จ.หนองบัวลำภู 39000 (ส.ป.ก.4-01) [วางเปล่า]</t>
  </si>
  <si>
    <t>- ซ. ถ. ม.3 ต.หนองภัยศูนย์ อ.เมืองหนองบัวลำภู จ.หนองบัวลำภู 39000 (สปก.4012 เลขที่ 7842) [ไม้ล้มลุก]</t>
  </si>
  <si>
    <t>66 ซ. ถ. ม.3 ต.หนองภัยศูนย์ อ.เมืองหนองบัวลำภู จ.หนองบัวลำภู 39000 (โฉนดเลขที่ 67108) [ว่างเปล่า]</t>
  </si>
  <si>
    <t>นายกล   หอมน้อย</t>
  </si>
  <si>
    <t>30 ซ. ถ. ม.7 ต.หนองภัยศูนย์ อ.เมืองหนองบัวลำภู จ.หนองบัวลำภู 39000 (ส.ป.ก.4-01 ( 3ไร่1งาน)) [เกษตร+อยู่อาศัย]</t>
  </si>
  <si>
    <t>30 ซ. ถ. ม.7 ต.หนองภัยศูนย์ อ.เมืองหนองบัวลำภู จ.หนองบัวลำภู 39000 (ส.ป.ก.4-01 ( 45ไร่3งาน98  ตร.ว.)) [เกษตร]</t>
  </si>
  <si>
    <t>นายกลไกร    อินทร์ชา</t>
  </si>
  <si>
    <t>- ซ. ถ. ม.1 ต.โพธิ์ชัย อ.เมืองหนองบัวลำภู จ.หนองบัวลำภู 39000 (169) [ที่นา]</t>
  </si>
  <si>
    <t>นางกลิ่นผกา   ทิศศีลา</t>
  </si>
  <si>
    <t>- ซ. ถ. ม. ต.หนองภัยศูนย์ อ.เมืองหนองบัวลำภู จ.หนองบัวลำภู 39000 (ส.ป.ก.4-01) [เกษตร]</t>
  </si>
  <si>
    <t>3411200583079</t>
  </si>
  <si>
    <t>นางกอง   เกตกัณหา</t>
  </si>
  <si>
    <t>53 ซ. ถ. ม.6 ต.หนองภัยศูนย์ อ.เมืองหนองบัวลำภู จ.หนองบัวลำภู 39000 (ส.ป.ก4-01 ( 6ไร่ 3 งาน 92 ตร.ว.)) [เกษตร]</t>
  </si>
  <si>
    <t>53 ซ. ถ. ม.6 ต.หนองภัยศูนย์ อ.เมืองหนองบัวลำภู จ.หนองบัวลำภู 39000 (ส.ป.ก.4-01(3ไร่ 56  ตร.ว.)) [เกษตร]</t>
  </si>
  <si>
    <t>3411200285973</t>
  </si>
  <si>
    <t>นางกองมี   จำปาขาว</t>
  </si>
  <si>
    <t>- ซ. ถ. ม.3 ต.หนองภัยศูนย์ อ.เมืองหนองบัวลำภู จ.หนองบัวลำภู 39000 (ส.ป.ก.4-01) [เกษตร]</t>
  </si>
  <si>
    <t>นายกองสิน   อุประ</t>
  </si>
  <si>
    <t>39 ซ. ถ. ม.4 ต.หนองภัยศูนย์ อ.เมืองหนองบัวลำภู จ.หนองบัวลำภู 39000 (โฉนดเลขที่ 2817) [ประกอบการค้า]</t>
  </si>
  <si>
    <t>3411200579063</t>
  </si>
  <si>
    <t>นางกองสี   สมใจ</t>
  </si>
  <si>
    <t>- ซ. ถ. ม.7 ต.หนองภัยศูนย์ อ.เมืองหนองบัวลำภู จ.หนองบัวลำภู 39000 ( สปก.1615/8 เลขที่01904 ) [ไม้ล้มลุก]</t>
  </si>
  <si>
    <t>1100701091042</t>
  </si>
  <si>
    <t>นางสาวกัญญา   ศรีจันทร์โพธิคุณ</t>
  </si>
  <si>
    <t>- ซ. ถ. ม.10 ต.หนองภัยศูนย์ อ.เมืองหนองบัวลำภู จ.หนองบัวลำภู 39000 (46717) [อยู่อาศัย+ประกอบการค้า]</t>
  </si>
  <si>
    <t>3411200023065</t>
  </si>
  <si>
    <t>นายกัณหา   แก้วรายคำ</t>
  </si>
  <si>
    <t>111 ซ. ถ.3 ม.2 ต.หนองภัยศูนย์ อ.เมืองหนองบัวลำภู จ.หนองบัวลำภู 39000 (ส.ป.ก.4-01)</t>
  </si>
  <si>
    <t>นายกัณหา   โทผาวงษ์</t>
  </si>
  <si>
    <t>124 ซ. ถ. ม.2 ต.หนองภัยศูนย์ อ.เมืองหนองบัวลำภู จ.หนองบัวลำภู 39000 (ส.ป.ก.4-01 ( 8 ไร่  2  งาน  65  ตร.ว. )) [เกษตร]</t>
  </si>
  <si>
    <t>124 ซ. ถ. ม.2 ต.หนองภัยศูนย์ อ.เมืองหนองบัวลำภู จ.หนองบัวลำภู 39000 (ส.ป.ก.4-01(23 ไร่ 10  ตร.ว.)) [เกษตร]</t>
  </si>
  <si>
    <t>นางกันยา   มูลแก้ว</t>
  </si>
  <si>
    <t>94 ซ. ถ. ม.1 ต.โพธิ์ชัย อ.เมืองหนองบัวลำภู จ.หนองบัวลำภู 39000 (โฉนดเลขที่41099) [อยู่อาศัย+ประกอบการ]</t>
  </si>
  <si>
    <t>3411200023448</t>
  </si>
  <si>
    <t>นางกาญจนา   บัวระภา</t>
  </si>
  <si>
    <t>212 ซ. ถ. ม.2 ต.หนองภัยศูนย์ อ.เมืองหนองบัวลำภู จ.หนองบัวลำภู 39000 (ส.ป.ก.4-01) [ประกอบเกษตรกรรม]</t>
  </si>
  <si>
    <t>นางกาญจนา   พาภักดี</t>
  </si>
  <si>
    <t>- ซ. ถ. ม. ต.หนองภัยศูนย์ อ.เมืองหนองบัวลำภู จ.หนองบัวลำภู 39000 (โฉนดเลขที่  55543) [ว่างเปล่า]</t>
  </si>
  <si>
    <t>- ซ. ถ. ม. ต.หนองภัยศูนย์ อ.เมืองหนองบัวลำภู จ.หนองบัวลำภู 39000 (โฉนดเลขที่  55542) [ว่างเปล่า]</t>
  </si>
  <si>
    <t>นางก่ำ   สีผา</t>
  </si>
  <si>
    <t>- ซ. ถ. ม.7 ต.หนองภัยศูนย์ อ.เมืองหนองบัวลำภู จ.หนองบัวลำภู 39000 (987) [ที่นา]</t>
  </si>
  <si>
    <t>นางก่ำ   สีมา</t>
  </si>
  <si>
    <t>- ซ. ถ. ม.8 ต.หนองภัยศูนย์ อ.เมืองหนองบัวลำภู จ.หนองบัวลำภู 39000 (น.ส.3ก) [เกษตร]</t>
  </si>
  <si>
    <t>3411400848548</t>
  </si>
  <si>
    <t>นายกำธร   ธีระบุญยะเกียรติ</t>
  </si>
  <si>
    <t>- ซ. ถ. ม.2 ต.หนองภัยศูนย์ อ.เมืองหนองบัวลำภู จ.หนองบัวลำภู 39000 (ส.ป.ก.) [เกษตร]</t>
  </si>
  <si>
    <t>3411200582838</t>
  </si>
  <si>
    <t>นายกิตติ   แสงเนียม</t>
  </si>
  <si>
    <t>- ซ. ถ. ม.6 ต.หนองภัยศูนย์ อ.เมืองหนองบัวลำภู จ.หนองบัวลำภู 39000 (สปก.4014/29) [ที่นา]</t>
  </si>
  <si>
    <t>นายกี   ชาจันทร์</t>
  </si>
  <si>
    <t>นางกุล   เวียงทัด</t>
  </si>
  <si>
    <t>- ซ. ถ. ม.6 ต.หนองภัยศูนย์ อ.เมืองหนองบัวลำภู จ.หนองบัวลำภู 39000 (น.ส.3ก เลขที่ 407) [เกษตร]</t>
  </si>
  <si>
    <t>3411200269820</t>
  </si>
  <si>
    <t>นางกุล   สอนวิเศษ</t>
  </si>
  <si>
    <t>- ซ. ถ. ม.7 ต.หนองภัยศูนย์ อ.เมืองหนองบัวลำภู จ.หนองบัวลำภู 39000 (สปก.4002/8 เลขที่ 6695) [ไม้ล้มลุก]</t>
  </si>
  <si>
    <t>- ซ. ถ. ม.7 ต.หนองภัยศูนย์ อ.เมืองหนองบัวลำภู จ.หนองบัวลำภู 39000 (ส.ป.ก.4-01) [เกษตร+อยู่อาศัย]</t>
  </si>
  <si>
    <t>3411200283369</t>
  </si>
  <si>
    <t>นายกุศล   ศรีเสมอ</t>
  </si>
  <si>
    <t>129 ซ. ถ. ม.3 ต.หนองภัยศูนย์ อ.เมืองหนองบัวลำภู จ.หนองบัวลำภู 39000 (ส.ป.ก.4-01) [เกษตรกรรม]</t>
  </si>
  <si>
    <t>3411200282532</t>
  </si>
  <si>
    <t>นางกุหลาบ   สีผา</t>
  </si>
  <si>
    <t>- ซ. ถ. ม.3 ต.หนองภัยศูนย์ อ.เมืองหนองบัวลำภู จ.หนองบัวลำภู 39000 (สปก.1631 เลขที่ 766) [ไม้ล้มลุก]</t>
  </si>
  <si>
    <t>นางกูณา   สุนทรแต</t>
  </si>
  <si>
    <t>นายเกรียงไกร   โลหะพรม</t>
  </si>
  <si>
    <t>257 ซ. ถ. ม.5 ต.หนองภัยศูนย์ อ.เมืองหนองบัวลำภู จ.หนองบัวลำภู 39000 (12818) [ที่อยู่อาศัย+ประกอบการค้า]</t>
  </si>
  <si>
    <t>นายเกรียงศักดิ์   ศรีโมสาร</t>
  </si>
  <si>
    <t>- ซ. ถ. ม. ต.หนองภัยศูนย์ อ.เมืองหนองบัวลำภู จ.หนองบัวลำภู 39000 (น.ส.3ก) [เกษตร]</t>
  </si>
  <si>
    <t>นางสาวเกศริน   สมใจ</t>
  </si>
  <si>
    <t>178 ซ. ถ. ม.7 ต.หนองภัยศูนย์ อ.เมืองหนองบัวลำภู จ.หนองบัวลำภู 39000 [อยู่อาศัย]</t>
  </si>
  <si>
    <t>3520100667431</t>
  </si>
  <si>
    <t>นางเกษแก้ว   ธรรมชัย</t>
  </si>
  <si>
    <t>- ซ. ถ. ม.1 ต.หนองภัยศูนย์ อ.เมืองหนองบัวลำภู จ.หนองบัวลำภู 39000 (โฉนด)</t>
  </si>
  <si>
    <t>จ่าสิบเอกเกษม   อเวรา</t>
  </si>
  <si>
    <t>3949900055124</t>
  </si>
  <si>
    <t>นางเกษมณี    ศรีราช</t>
  </si>
  <si>
    <t>180 ซ. ถ. ม.ม. ต.หนองภัยศูนย์ อ.เมืองหนองบัวลำภู จ.หนองบัวลำภู 39000 (โฉนด 5443 เลขที่ 23) [ทำการเกษตร]</t>
  </si>
  <si>
    <t>3411200201427</t>
  </si>
  <si>
    <t>นายเกียรติศักดิ์   อินทรประเสริฐ</t>
  </si>
  <si>
    <t>- ซ. ถ. ม.4 ต.โพธิ์ชัย อ.เมืองหนองบัวลำภู จ.หนองบัวลำภู 39000 (น.ส.3ก  3501) [การเกษตร]</t>
  </si>
  <si>
    <t>5411400013990</t>
  </si>
  <si>
    <t>นางสาวเกียรติสุดา   สุวรรณสน</t>
  </si>
  <si>
    <t>- ซ. ถ. ม. ต.หนองภัยศูนย์ อ.เมืองหนองบัวลำภู จ.หนองบัวลำภู 39000 (โฉนดเลขที่  49904) [ว่างเปล่า]</t>
  </si>
  <si>
    <t>นายแก้ว   พลศักขวา</t>
  </si>
  <si>
    <t>นายโกวิทย์   ดวงพรม</t>
  </si>
  <si>
    <t>นายไกรสร   ศรีเมือง</t>
  </si>
  <si>
    <t>33 ซ. ถ. ม.6 ต.หนองภัยศูนย์ อ.เมืองหนองบัวลำภู จ.หนองบัวลำภู 39000 (โฉนดเลขที่  41019) [อยู่อาศัย+ประกอบการค้า]</t>
  </si>
  <si>
    <t>นายขน   เดชขำ</t>
  </si>
  <si>
    <t>- ซ. ถ. ม. ต.หนองภัยศูนย์ อ.เมืองหนองบัวลำภู จ.หนองบัวลำภู 39000 (น.ส.3ก  เลขที่ 104) [เกษตร]</t>
  </si>
  <si>
    <t>3411400039615</t>
  </si>
  <si>
    <t>นางขนิษฐา     อุปมา</t>
  </si>
  <si>
    <t>97 ซ. ถ. ม.1 ต.โพธิ์ชัย อ.เมืองหนองบัวลำภู จ.หนองบัวลำภู 39000 [รับซื้อของเก่า]</t>
  </si>
  <si>
    <t>นายขวัญ   สุมงคล</t>
  </si>
  <si>
    <t>- ซ. ถ. ม.7 ต.หนองภัยศูนย์ อ.เมืองหนองบัวลำภู จ.หนองบัวลำภู 39000 (ส.ป.ก.4-01) [เกษตร]</t>
  </si>
  <si>
    <t>นายขวัญชัย   ชามนตรี</t>
  </si>
  <si>
    <t>- ซ. ถ. ม.2 ต.โพธิ์ชัย อ.เมืองหนองบัวลำภู จ.หนองบัวลำภู 39000 (5443#2006/726)</t>
  </si>
  <si>
    <t>นายขวัญพยัคฆ์   พยัคฆนันทน์</t>
  </si>
  <si>
    <t>นางสาวขวัญฤทัย   อุปมา</t>
  </si>
  <si>
    <t>- ซ. ถ. ม. ต.หนองภัยศูนย์ อ.เมืองหนองบัวลำภู จ.หนองบัวลำภู 39000 (โฉนดเลขที่ 12758) [อยู่อาศัย+ประกอบการค้า]</t>
  </si>
  <si>
    <t>นายขัน   โคตรอ่อน</t>
  </si>
  <si>
    <t>29 ซ. ถ. ม.3 ต.โพธิ์ชัย อ.เมืองหนองบัวลำภู จ.หนองบัวลำภู 39000 (น.ส.3ก) [เกษตร]</t>
  </si>
  <si>
    <t>3410100371397</t>
  </si>
  <si>
    <t>นางขันแก้ว   พรมมินทร์</t>
  </si>
  <si>
    <t>- ซ. ถ. ม.7 ต.หนองภัยศูนย์ อ.เมืองหนองบัวลำภู จ.หนองบัวลำภู 39000 (ส.ป.ก.4-01) [ทำเกษตร+ที่อยู่อาศัย]</t>
  </si>
  <si>
    <t>3411200195561</t>
  </si>
  <si>
    <t>นายขันธ์   วันเพ็ญ</t>
  </si>
  <si>
    <t>- ซ. ถ. ม.2 ต.หนองภัยศูนย์ อ.เมืองหนองบัวลำภู จ.หนองบัวลำภู 39000 (ส.ป.ก.4018/9072/24) [ปลูกไม้ล้มลุก]</t>
  </si>
  <si>
    <t>นายเข็มทอง   เหงาพรม</t>
  </si>
  <si>
    <t>- ซ. ถ. ม. ต.หนองภัยศูนย์ อ.เมืองหนองบัวลำภู จ.หนองบัวลำภู 39000 (ส.ป.ก.4-01) [การเกษตร]</t>
  </si>
  <si>
    <t>นางเขียน   หอมน้อย</t>
  </si>
  <si>
    <t>124 ซ. ถ. ม.7 ต.หนองภัยศูนย์ อ.เมืองหนองบัวลำภู จ.หนองบัวลำภู 39000 (ส.ป.ก.4-01) [ทำการเกษตร]</t>
  </si>
  <si>
    <t>124 ซ. ถ. ม.7 ต.โพธิ์ชัย อ.เมืองหนองบัวลำภู จ.หนองบัวลำภู 39000 (ส.ป.ก.4-01) [ทำการเกษตร]</t>
  </si>
  <si>
    <t>นายเขียว   ช่างหล่อ</t>
  </si>
  <si>
    <t>30 ซ. ถ. ม.11 ต.โพธิ์ชัย อ.เมืองหนองบัวลำภู จ.หนองบัวลำภู 39000 [ประกอบการ]</t>
  </si>
  <si>
    <t>3411200579284</t>
  </si>
  <si>
    <t>นางเขียว   รัญติยา</t>
  </si>
  <si>
    <t>- ซ. ถ. ม.7 ต.หนองภัยศูนย์ อ.เมืองหนองบัวลำภู จ.หนองบัวลำภู 39000 (สปก.4001/2 เลขที่6685) [ไม้ล้มลุก]</t>
  </si>
  <si>
    <t>นางไขศรี   จันพรมมี</t>
  </si>
  <si>
    <t>172 ซ. ถ. ม.2 ต.โพธิ์ชัย อ.เมืองหนองบัวลำภู จ.หนองบัวลำภู 39000 (น.ส.3ก) [เกษตร+อยู่อาศัย]</t>
  </si>
  <si>
    <t>นางสาวคงคิด   โนนทิง</t>
  </si>
  <si>
    <t>- ซ. ถ. ม. ต.หนองภัยศูนย์ อ.เมืองหนองบัวลำภู จ.หนองบัวลำภู 39000 (โฉนดเลขที่ 37331) [อยู่อาศัย+ประกอบการค้า]</t>
  </si>
  <si>
    <t>3412000012036</t>
  </si>
  <si>
    <t>นางคมคาย   เชียงบาล</t>
  </si>
  <si>
    <t>- ซ. ถ. ม.2 ต.หนองภัยศูนย์ อ.เมืองหนองบัวลำภู จ.หนองบัวลำภู 39000 (โฉนด 21052)</t>
  </si>
  <si>
    <t>3411200022484</t>
  </si>
  <si>
    <t>นางคมคาย   บัวเก่า</t>
  </si>
  <si>
    <t>- ซ. ถ. ม.2 ต.หนองภัยศูนย์ อ.เมืองหนองบัวลำภู จ.หนองบัวลำภู 39000 (5443II2208 เลขที่ 13) [ปลูกไม้ล้มลุก]</t>
  </si>
  <si>
    <t>3510100823106</t>
  </si>
  <si>
    <t>นายคมสัน   ไสยรัตน์</t>
  </si>
  <si>
    <t>- ซ. ถ. ม.10 ต.หนองภัยศูนย์ อ.เมืองหนองบัวลำภู จ.หนองบัวลำภู 39000 (โฉนด 13322 )</t>
  </si>
  <si>
    <t>3420100669817</t>
  </si>
  <si>
    <t>นายคมสันต์   สีทองดี</t>
  </si>
  <si>
    <t>- ซ. ถ. ม. ต.โพธิ์ชัย อ.เมืองหนองบัวลำภู จ.หนองบัวลำภู 39000 (34792) [ว่างเปล่า]</t>
  </si>
  <si>
    <t>นางคำ   ประนาพุต</t>
  </si>
  <si>
    <t>- ซ. ถ. ม.6 ต.หนองภัยศูนย์ อ.เมืองหนองบัวลำภู จ.หนองบัวลำภู 39000 (นส3ก/1145) [ที่นา]</t>
  </si>
  <si>
    <t>นายคำ   อุตะคะวาปี</t>
  </si>
  <si>
    <t>นางคำกอง   สี่เหลี่ยมงาม</t>
  </si>
  <si>
    <t>- ซ. ถ. ม. ต.หนองภัยศูนย์ อ.เมืองหนองบัวลำภู จ.หนองบัวลำภู 39000 (โฉนดเลขที่ 31226) [อยู่อาศัยและอื่นๆ]</t>
  </si>
  <si>
    <t>นางคำดี   ชินนะ</t>
  </si>
  <si>
    <t>- ซ. ถ. ม. ต.หนองภัยศูนย์ อ.เมืองหนองบัวลำภู จ.หนองบัวลำภู 39000 (ส.ป.ก.4-01) [เกษตรกรรม]</t>
  </si>
  <si>
    <t>นายคำดี   พันหล้า</t>
  </si>
  <si>
    <t>84 ซ. ถ. ม.6 ต.หนองภัยศูนย์ อ.เมืองหนองบัวลำภู จ.หนองบัวลำภู 39000 (ส.ป.ก.4-01)</t>
  </si>
  <si>
    <t>3411200290756</t>
  </si>
  <si>
    <t>นางคำดี   อำไพร</t>
  </si>
  <si>
    <t>84 ซ. ถ. ม.4 ต.หนองภัยศูนย์ อ.เมืองหนองบัวลำภู จ.หนองบัวลำภู 39000 (น.ส.3ก เลขที่ 2117) [ทำการเกษตร]</t>
  </si>
  <si>
    <t>นางคำนาง   เพียรงาม</t>
  </si>
  <si>
    <t>- ซ. ถ. ม. ต.หนองภัยศูนย์ อ.เมืองหนองบัวลำภู จ.หนองบัวลำภู 39000 (น.ส.3  เลขที่205) [เกษตรกรรม]</t>
  </si>
  <si>
    <t xml:space="preserve">34112003888  </t>
  </si>
  <si>
    <t>นางคำนาง   หล่องตากล้า</t>
  </si>
  <si>
    <t>63 ซ. ถ. ม.1 ต.หนองภัยศูนย์ อ.เมืองหนองบัวลำภู จ.หนองบัวลำภู 39000 (ส.ป.ก.4-01) [ทำการเกษตร]</t>
  </si>
  <si>
    <t>3411200018673</t>
  </si>
  <si>
    <t>นางคำบาง   บัวระภา</t>
  </si>
  <si>
    <t>- ซ. ถ. ม.2 ต.หนองภัยศูนย์ อ.เมืองหนองบัวลำภู จ.หนองบัวลำภู 39000 (สปก4121เลขที่4) [ไม้ล้มลุก]</t>
  </si>
  <si>
    <t>3411200284438</t>
  </si>
  <si>
    <t>นางคำบาง   พิมโม้</t>
  </si>
  <si>
    <t>127 ซ. ถ. ม.3 ต.หนองภัยศูนย์ อ.เมืองหนองบัวลำภู จ.หนองบัวลำภู 39000 (ส.ป.ก.4-01)</t>
  </si>
  <si>
    <t>นางสาวคำบาง   สมณคีรี</t>
  </si>
  <si>
    <t>- ซ. ถ. ม.3 ต.โพธิ์ชัย อ.เมืองหนองบัวลำภู จ.หนองบัวลำภู 39000 (นส 3ก /244) [ปลูกไม้ล้มลุก]</t>
  </si>
  <si>
    <t>นางคำบู่   พิมพ์โม้</t>
  </si>
  <si>
    <t>นางสาวคำใบ   ธรรมวงษา</t>
  </si>
  <si>
    <t>นางสาวคำใบ   นามวงษา</t>
  </si>
  <si>
    <t>56 ซ. ถ. ม.6 ต.หนองภัยศูนย์ อ.เมืองหนองบัวลำภู จ.หนองบัวลำภู 39000 (ส.ป.ก.4-01) [ทำการเกษตร]</t>
  </si>
  <si>
    <t>3411200019459</t>
  </si>
  <si>
    <t>นายคำปน   เทพบุรี</t>
  </si>
  <si>
    <t>41 ซ. ถ. ม.2 ต.หนองภัยศูนย์ อ.เมืองหนองบัวลำภู จ.หนองบัวลำภู 39000 (สปก. 4-01)</t>
  </si>
  <si>
    <t>นางคำปอย   เดชยศดี</t>
  </si>
  <si>
    <t>- ซ. ถ. ม.2 ต.หนองภัยศูนย์ อ.เมืองหนองบัวลำภู จ.หนองบัวลำภู 39000 (4019/17)</t>
  </si>
  <si>
    <t>นางคำปาง   สุวรรณเกษี</t>
  </si>
  <si>
    <t>- ซ. ถ. ม.2 ต.หนองภัยศูนย์ อ.เมืองหนองบัวลำภู จ.หนองบัวลำภู 39000 (ส.ป.ก.4-01) [ทำการเกษตร]</t>
  </si>
  <si>
    <t>นางคำปุย   อนุแก่นทราย</t>
  </si>
  <si>
    <t>- ซ. ถ. ม. ต.หนองภัยศูนย์ อ.เมืองหนองบัวลำภู จ.หนองบัวลำภู 39000 (นส.3 ก เลขที่ 2104) [เกษตรกรรม]</t>
  </si>
  <si>
    <t>3411200284659</t>
  </si>
  <si>
    <t>นายคำผล   บุญประคม</t>
  </si>
  <si>
    <t>- ซ. ถ. ม.3 ต.หนองภัยศูนย์ อ.เมืองหนองบัวลำภู จ.หนองบัวลำภู 39000 (5443I2210เลขที่67) [ไม้ล้มลุก]</t>
  </si>
  <si>
    <t>นางคำผล   พรพรม</t>
  </si>
  <si>
    <t>- ซ. ถ. ม.6 ต.หนองภัยศูนย์ อ.เมืองหนองบัวลำภู จ.หนองบัวลำภู 39000 (สปก.4014/21) [ที่นา]</t>
  </si>
  <si>
    <t>นางคำผุ   ชัยโสภา</t>
  </si>
  <si>
    <t>- ซ. ถ. ม.3 ต.โพธิ์ชัย อ.เมืองหนองบัวลำภู จ.หนองบัวลำภู 39000 (41078) [ที่นา]</t>
  </si>
  <si>
    <t>3411200579942</t>
  </si>
  <si>
    <t>นางคำผุย   เหงาพรหม</t>
  </si>
  <si>
    <t>58 ซ. ถ. ม.7 ต.หนองภัยศูนย์ อ.เมืองหนองบัวลำภู จ.หนองบัวลำภู 39000 (สปก.4-01) [ทำการเกษตร]</t>
  </si>
  <si>
    <t>58 ซ. ถ. ม.7 ต.หนองภัยศูนย์ อ.เมืองหนองบัวลำภู จ.หนองบัวลำภู 39000 (สปก.4-01)</t>
  </si>
  <si>
    <t>3411200283075</t>
  </si>
  <si>
    <t>นางคำฝน   หลักคำ</t>
  </si>
  <si>
    <t>- ซ. ถ. ม.3 ต.หนองภัยศูนย์ อ.เมืองหนองบัวลำภู จ.หนองบัวลำภู 39000 (สปก.5245 เลขที่ 20713)</t>
  </si>
  <si>
    <t>สิบเอกคำพัน   อินทรประเสริฐ</t>
  </si>
  <si>
    <t>- ซ. ถ. ม. ต.หนองภัยศูนย์ อ.เมืองหนองบัวลำภู จ.หนองบัวลำภู 39000 (น.ส.3 ก.) [เกษตรกรรม]</t>
  </si>
  <si>
    <t>นายคำเพียร   ชินนะ</t>
  </si>
  <si>
    <t>10 ซ. ถ. ม.8 ต.หนองภัยศูนย์ อ.เมืองหนองบัวลำภู จ.หนองบัวลำภู 39000</t>
  </si>
  <si>
    <t>นางคำแพง   เห็มทอง</t>
  </si>
  <si>
    <t>นายคำภี   ศาลา</t>
  </si>
  <si>
    <t>93 ซ. ถ. ม.5 ต.หนองภัยศูนย์ อ.เมืองหนองบัวลำภู จ.หนองบัวลำภู 39000 [อยู่อาศัย]</t>
  </si>
  <si>
    <t>นางคำมูล   ทองศูนย์กลาง</t>
  </si>
  <si>
    <t>- ซ. ถ. ม.3 ต.หนองภัยศูนย์ อ.เมืองหนองบัวลำภู จ.หนองบัวลำภู 39000 (นส.3)</t>
  </si>
  <si>
    <t>นายคำมูล   พรมสีทา</t>
  </si>
  <si>
    <t>- ซ. ถ. ม.1 ต.โพธิ์ชัย อ.เมืองหนองบัวลำภู จ.หนองบัวลำภู 39000 (ส.ป.ก.4-01) [เกษตรกรรม]</t>
  </si>
  <si>
    <t>3411200106238</t>
  </si>
  <si>
    <t>นางคำวร   อันภักดี</t>
  </si>
  <si>
    <t>- ซ. ถ. ม.7 ต.หนองภัยศูนย์ อ.เมืองหนองบัวลำภู จ.หนองบัวลำภู 39000 (สปก.4808/2เลขที่8958) [ไม้ยืนต้น]</t>
  </si>
  <si>
    <t>นางคำใส   ลำผาย</t>
  </si>
  <si>
    <t>124 ซ. ถ. ม.9 ต.หนองภัยศูนย์ อ.เมืองหนองบัวลำภู จ.หนองบัวลำภู 39000 (-) [ร้านตัดเสื้อ]</t>
  </si>
  <si>
    <t>นายคำใส   วงษ์ยา</t>
  </si>
  <si>
    <t>- ซ. ถ. ม.7 ต.หนองภัยศูนย์ อ.เมืองหนองบัวลำภู จ.หนองบัวลำภู 39000 (8) [ที่นา]</t>
  </si>
  <si>
    <t>นายคำไส   พลศักดิ์ขวา</t>
  </si>
  <si>
    <t>55 ซ. ถ. ม.6 ต.หนองภัยศูนย์ อ.เมืองหนองบัวลำภู จ.หนองบัวลำภู 39000 (ส.ก.ป.4-01) [อยู่อาศัยและอื่นๆ]</t>
  </si>
  <si>
    <t>นายคำไสย   รัตนพลที</t>
  </si>
  <si>
    <t>187 ซ. ถ. ม.3 ต.หนองภัยศูนย์ อ.เมืองหนองบัวลำภู จ.หนองบัวลำภู 39000 [ประกอบการค้า]</t>
  </si>
  <si>
    <t>นายคุณาวัฒน์   รัตนโภเศศ</t>
  </si>
  <si>
    <t>- ซ. ถ. ม. ต.หนองภัยศูนย์ อ.เมืองหนองบัวลำภู จ.หนองบัวลำภู 39000 (โฉนด เลขที่ 67074) [อยู่อาศัย และประกอบการ]</t>
  </si>
  <si>
    <t>3411200580894</t>
  </si>
  <si>
    <t>นายคูณ   สีทา</t>
  </si>
  <si>
    <t>12 ซ. ถ. ม.6 ต.หนองภัยศูนย์ อ.เมืองหนองบัวลำภู จ.หนองบัวลำภู 39000 (ส.ป.ก.4-01) [เกษตรกรรม]</t>
  </si>
  <si>
    <t>3301200830174</t>
  </si>
  <si>
    <t>นางเคน   เทียนศรี</t>
  </si>
  <si>
    <t>- ซ. ถ. ม.7 ต.หนองภัยศูนย์ อ.เมืองหนองบัวลำภู จ.หนองบัวลำภู 39000 (สปก.1612/12เลขที่02375) [ไม้ล้มลุก]</t>
  </si>
  <si>
    <t>3411200760892</t>
  </si>
  <si>
    <t>นายเคน   มังครัตน์</t>
  </si>
  <si>
    <t>- ซ. ถ. ม.8 ต.หนองภัยศูนย์ อ.เมืองหนองบัวลำภู จ.หนองบัวลำภู 39000 (ส.ป.ก.4-01) [เกษตร]</t>
  </si>
  <si>
    <t>นายเคน   เวียงสิมา</t>
  </si>
  <si>
    <t>- ซ. ถ. ม. ต.หนองภัยศูนย์ อ.เมืองหนองบัวลำภู จ.หนองบัวลำภู 39000 (น.ส.3  เลขที่  97) [เกษตร]</t>
  </si>
  <si>
    <t>นางเคน   ศิริบุรี</t>
  </si>
  <si>
    <t>- ซ. ถ. ม. ต.หนองภัยศูนย์ อ.เมืองหนองบัวลำภู จ.หนองบัวลำภู 39000 (ส.ป.ก.4-01 ( 10  ไร่  3 งาน  2  ตร.ว.)) [เกษตร]</t>
  </si>
  <si>
    <t>นางสาวเครือวัลย์   แข็งขัน</t>
  </si>
  <si>
    <t>- ซ. ถ. ม. ต.หนองภัยศูนย์ อ.เมืองหนองบัวลำภู จ.หนองบัวลำภู 39000 (น.ส.3กเลขที่3484) [เกษตร]</t>
  </si>
  <si>
    <t>3411200247443</t>
  </si>
  <si>
    <t>นางเครือวัลย์   เหงาพรม</t>
  </si>
  <si>
    <t>74 ซ. ถ. ม.6 ต.หนองภัยศูนย์ อ.เมืองหนองบัวลำภู จ.หนองบัวลำภู 39000 (ส.ป.ก.4-01)</t>
  </si>
  <si>
    <t>นายเคลือบ   พรมเลิศ</t>
  </si>
  <si>
    <t>- ซ. ถ. ม. ต.หนองภัยศูนย์ อ.เมืองหนองบัวลำภู จ.หนองบัวลำภู 39000 (น.ส.3เลขที่  24) [เกษตร]</t>
  </si>
  <si>
    <t>1411200050627</t>
  </si>
  <si>
    <t>นางสาวแคทรียา   ศรีจันทะ</t>
  </si>
  <si>
    <t>- ซ. ถ. ม.2 ต.หนองภัยศูนย์ อ.เมืองหนองบัวลำภู จ.หนองบัวลำภู 39000 (สปก.ที่ 4022 เลขที่ 19828 ) [เกษตรกรรม]</t>
  </si>
  <si>
    <t>8480188000897</t>
  </si>
  <si>
    <t>นางจริยา   เวียนศรี</t>
  </si>
  <si>
    <t>266 ซ. ถ. ม.5 ต.หนองภัยศูนย์ อ.เมืองหนองบัวลำภู จ.หนองบัวลำภู 39000 (72954) [ประกอบการค้า]</t>
  </si>
  <si>
    <t>3401400156832</t>
  </si>
  <si>
    <t>นายจวง   หนาวบุรีรัมย์</t>
  </si>
  <si>
    <t>- ซ. ถ. ม. ต.หนองภัยศูนย์ อ.เมืองหนองบัวลำภู จ.หนองบัวลำภู 39000 (ส.ป.ก.4-01 ( 26 ไร่ 1 งาน 3  ตร.ว.)) [เกษตร]</t>
  </si>
  <si>
    <t>3401100101129</t>
  </si>
  <si>
    <t>นายจักรชัย     สีไสว</t>
  </si>
  <si>
    <t>62 ซ. ถ. ม.5 ต.โพธิ์ชัย อ.เมืองหนองบัวลำภู จ.หนองบัวลำภู 39000 (25070) [อยู่อาศัย+ประกอบการค้า]</t>
  </si>
  <si>
    <t>3411200284039</t>
  </si>
  <si>
    <t>นางจักรวาล   เขียวทอง</t>
  </si>
  <si>
    <t>26 ซ. ถ. ม.3 ต.หนองภัยศูนย์ อ.เมืองหนองบัวลำภู จ.หนองบัวลำภู 39000 (โฉนด) [ที่อยู่อาศัย/ประกอบกิจการ]</t>
  </si>
  <si>
    <t>3411200578628</t>
  </si>
  <si>
    <t>นางจัด   ลูกอินทร์</t>
  </si>
  <si>
    <t>- ซ. ถ. ม.7 ต.หนองภัยศูนย์ อ.เมืองหนองบัวลำภู จ.หนองบัวลำภู 39000 (นส3.5443 Iเลขที่ 114) [ไม้ล้มลุก]</t>
  </si>
  <si>
    <t>นางจันทม   สีผา</t>
  </si>
  <si>
    <t>- ซ. ถ. ม.7 ต.หนองภัยศูนย์ อ.เมืองหนองบัวลำภู จ.หนองบัวลำภู 39000 (4003,4003,1645)</t>
  </si>
  <si>
    <t>นางจันทร์   โกมุทธพงษ์</t>
  </si>
  <si>
    <t>3411400376948</t>
  </si>
  <si>
    <t>นายจันทร์ที   เบ้าทุมมา</t>
  </si>
  <si>
    <t>3411200150644</t>
  </si>
  <si>
    <t>นางจันทร์ไทย   ประจันนวล</t>
  </si>
  <si>
    <t>8 ซ. ถ. ม.1 ต.โพธิ์ชัย อ.เมืองหนองบัวลำภู จ.หนองบัวลำภู 39000 (โฉนด  แปลงที่ 1944 เลขที่ 29272) [การเกษตรกรรม]</t>
  </si>
  <si>
    <t>3411200582803</t>
  </si>
  <si>
    <t>นางจันทร์เพ็ญ   ลอยประโคน</t>
  </si>
  <si>
    <t>65 ซ. ถ. ม.6 ต.หนองภัยศูนย์ อ.เมืองหนองบัวลำภู จ.หนองบัวลำภู 39000 (ส.ป.ก.4-01) [เกษตร]</t>
  </si>
  <si>
    <t>3411200578644</t>
  </si>
  <si>
    <t>นางจันทร์เพ็ญ   วงษ์ยา</t>
  </si>
  <si>
    <t>- ซ. ถ. ม.7 ต.หนองภัยศูนย์ อ.เมืองหนองบัวลำภู จ.หนองบัวลำภู 39000 ( สปก.1612/11 เลขที่01881) [ไม้ล้มลุก]</t>
  </si>
  <si>
    <t>นางจันทร์ศรี   สินธร</t>
  </si>
  <si>
    <t>17 ซ. ถ. ม.6 ต.หนองภัยศูนย์ อ.เมืองหนองบัวลำภู จ.หนองบัวลำภู 39000 (ส.ป.ก.4-01) [เกษตร]</t>
  </si>
  <si>
    <t>นางจันทร์หอม   เชลิเกอร์</t>
  </si>
  <si>
    <t>241 ซ. ถ. ม.2 ต.หนองภัยศูนย์ อ.เมืองหนองบัวลำภู จ.หนองบัวลำภู 39000</t>
  </si>
  <si>
    <t>3411200284853</t>
  </si>
  <si>
    <t>นางจันทร์หอม   หอมลม</t>
  </si>
  <si>
    <t>- ซ. ถ. ม. ต.โพธิ์ชัย อ.เมืองหนองบัวลำภู จ.หนองบัวลำภู 39000 (ส.ป.ก.4-01) [เกษตร]</t>
  </si>
  <si>
    <t>นางจันทา   วิชาศรี</t>
  </si>
  <si>
    <t>3411200282559</t>
  </si>
  <si>
    <t>นายจันที   พลศักขวา</t>
  </si>
  <si>
    <t>- ซ. ถ. ม.3 ต.หนองภัยศูนย์ อ.เมืองหนองบัวลำภู จ.หนองบัวลำภู 39000 (สปก เลขที่ 1) [ไม้ล้มลุก 
โทร 092-7828142]</t>
  </si>
  <si>
    <t>3411200019441</t>
  </si>
  <si>
    <t>นายจันสาง   เทพบุรี</t>
  </si>
  <si>
    <t>- ซ.- ถ.- ม.2 ต.หนองภัยศูนย์ อ.เมืองหนองบัวลำภู จ.หนองบัวลำภู 39000 (โฉนดที่ดินเลขที่ 288)</t>
  </si>
  <si>
    <t>นายจำนง   จงสมาน</t>
  </si>
  <si>
    <t>208 ซ. ถ. ม.2 ต.หนองภัยศูนย์ อ.เมืองหนองบัวลำภู จ.หนองบัวลำภู 39000 [อยู่อาศัย]</t>
  </si>
  <si>
    <t>นายจำนงค์   ลาสูงเนิน</t>
  </si>
  <si>
    <t>- ซ. ถ. ม. ต.โพธิ์ชัย อ.เมืองหนองบัวลำภู จ.หนองบัวลำภู 39000 (น.ส.3ก /2409) [เกษตร]</t>
  </si>
  <si>
    <t>3411200582374</t>
  </si>
  <si>
    <t>นายจำนงค์   หอมลม</t>
  </si>
  <si>
    <t>- ซ. ถ. ม. ต.หนองภัยศูนย์ อ.เมืองหนองบัวลำภู จ.หนองบัวลำภู 39000 (ส.ป.ก.4-01) [อาศัย]</t>
  </si>
  <si>
    <t>นายจำเนียร   วงษ์ศิริ</t>
  </si>
  <si>
    <t>นายจำปี   ชารี</t>
  </si>
  <si>
    <t>นางจำปี   สุแพง</t>
  </si>
  <si>
    <t>- ซ. ถ. ม. ต.หนองภัยศูนย์ อ.เมืองหนองบัวลำภู จ.หนองบัวลำภู 39000 (ส.ป.ก4-01) [เกษตร]</t>
  </si>
  <si>
    <t>นางจำปี   สุโพธิ์</t>
  </si>
  <si>
    <t>นางจิตรา   ศรีแก้ว</t>
  </si>
  <si>
    <t>- ซ. ถ. ม. ต.โพธิ์ชัย อ.เมืองหนองบัวลำภู จ.หนองบัวลำภู 39000 (น.ส.3ก/2413) [เกษตร]</t>
  </si>
  <si>
    <t>นางจิตรา   สุริโย</t>
  </si>
  <si>
    <t>35 ซ. ถ. ม.2 ต.โพธิ์ชัย อ.เมืองหนองบัวลำภู จ.หนองบัวลำภู 39000 (2938) [อยู่อาศัย+ประกอบการค้า]</t>
  </si>
  <si>
    <t>นางจินตนา   สุขเกษม</t>
  </si>
  <si>
    <t>3411200579454</t>
  </si>
  <si>
    <t>นายจิม   เหินไชย</t>
  </si>
  <si>
    <t>- ซ. ถ. ม.7 ต.หนองภัยศูนย์ อ.เมืองหนองบัวลำภู จ.หนองบัวลำภู 39000 (1615/6) [ที่นา]</t>
  </si>
  <si>
    <t>3411200161042</t>
  </si>
  <si>
    <t>นางจิราวดี   เค้างิ้ว</t>
  </si>
  <si>
    <t>- ซ. ถ. ม.2 ต.หนองภัยศูนย์ อ.เมืองหนองบัวลำภู จ.หนองบัวลำภู 39000 (น.ส.3 5443I/88) [ปลูกไม้ล้มลุก]</t>
  </si>
  <si>
    <t>นางจีรนันท์   มีดี</t>
  </si>
  <si>
    <t>109 ซ. ถ. ม.2 ต.หนองภัยศูนย์ อ.เมืองหนองบัวลำภู จ.หนองบัวลำภู 39000 [ร้านค้า]</t>
  </si>
  <si>
    <t>นางจุฑาภรณ์   พลนุรักษ์</t>
  </si>
  <si>
    <t>- ซ. ถ. ม. ต.โพธิ์ชัย อ.เมืองหนองบัวลำภู จ.หนองบัวลำภู 39000 (น.ส.3ก /1150
) [เกษตร]</t>
  </si>
  <si>
    <t>3411400230285</t>
  </si>
  <si>
    <t>นางสาวจุลจิรา   ศิริทองสุข</t>
  </si>
  <si>
    <t>61 ซ.- ถ.- ม.8 ต.หนองภัยศูนย์ อ.เมืองหนองบัวลำภู จ.หนองบัวลำภู 39000 (-) [-]</t>
  </si>
  <si>
    <t>3411200303211</t>
  </si>
  <si>
    <t>นายจูม   คำมะสิงห์</t>
  </si>
  <si>
    <t>- ซ. ถ. ม.5 ต.โพธิ์ชัย อ.เมืองหนองบัวลำภู จ.หนองบัวลำภู 39000 (5443#2204/423) [ที่นา]</t>
  </si>
  <si>
    <t>นายเจริญ     ตู้หม่อง</t>
  </si>
  <si>
    <t>- ซ. ถ. ม.7 ต.โพธิ์ชัย อ.เมืองหนองบัวลำภู จ.หนองบัวลำภู 39000 (น.ส.3ก/1594) [เกษตร]</t>
  </si>
  <si>
    <t>3411200270836</t>
  </si>
  <si>
    <t>นางเจียง   คำพระไมย</t>
  </si>
  <si>
    <t>29 ซ. ถ. ม.6 ต.หนองภัยศูนย์ อ.เมืองหนองบัวลำภู จ.หนองบัวลำภู 39000 (ส.ป.ก.4-01) [ทำการเกษตร]</t>
  </si>
  <si>
    <t>3411200283393</t>
  </si>
  <si>
    <t>นางแจ่มจันทร์   ยักคันโท</t>
  </si>
  <si>
    <t>- ซ. ถ. ม.3 ต.หนองภัยศูนย์ อ.เมืองหนองบัวลำภู จ.หนองบัวลำภู 39000 (สปก. 5244 เลขที่ 4) [ไม้ล้มลุก]</t>
  </si>
  <si>
    <t>5411200128271</t>
  </si>
  <si>
    <t xml:space="preserve">นางใจ   บรรลังสี </t>
  </si>
  <si>
    <t>- ซ. ถ. ม.6 ต.หนองภัยศูนย์ อ.เมืองหนองบัวลำภู จ.หนองบัวลำภู 39000 (1614/2)</t>
  </si>
  <si>
    <t>นายใจ   วงษ์ยา</t>
  </si>
  <si>
    <t>- ซ. ถ. ม.7 ต.โพธิ์ชัย อ.เมืองหนองบัวลำภู จ.หนองบัวลำภู 39000 (ส.ป.ก.4-01) [เกษตร]</t>
  </si>
  <si>
    <t>3411200018665</t>
  </si>
  <si>
    <t>นายใจไทย   สุมงคล</t>
  </si>
  <si>
    <t>- ซ. ถ. ม.2 ต.หนองภัยศูนย์ อ.เมืองหนองบัวลำภู จ.หนองบัวลำภู 39000 (สปก4022เลขที่2) [ที่นา]</t>
  </si>
  <si>
    <t>นางฉลอง   นนทะชาติ</t>
  </si>
  <si>
    <t>90 ซ. ถ. ม.4 ต.หนองภัยศูนย์ อ.เมืองหนองบัวลำภู จ.หนองบัวลำภู 39000 [อยู่อาศัย]</t>
  </si>
  <si>
    <t>3411200022344</t>
  </si>
  <si>
    <t>นางฉลอง   สุทธิอาจ</t>
  </si>
  <si>
    <t>54 ซ. ถ. ม.2 ต.หนองภัยศูนย์ อ.เมืองหนองบัวลำภู จ.หนองบัวลำภู 39000 (ส.ป.ก.4-01) [ทำเกษตร]</t>
  </si>
  <si>
    <t>3411200283997</t>
  </si>
  <si>
    <t>นางฉลอม   เหงาพรม</t>
  </si>
  <si>
    <t>- ซ. ถ. ม.3 ต.หนองภัยศูนย์ อ.เมืองหนองบัวลำภู จ.หนองบัวลำภู 39000 (สปก.1614เลขที่ 11) [ไม้ล้มลุก]</t>
  </si>
  <si>
    <t>นางฉวี   เชียงชุม</t>
  </si>
  <si>
    <t>นายฉวี   บุดดี</t>
  </si>
  <si>
    <t>258 ซ. ถ. ม.5 ต.หนองภัยศูนย์ อ.เมืองหนองบัวลำภู จ.หนองบัวลำภู 39000 [อยู่อาศัย]</t>
  </si>
  <si>
    <t>นางฉวีรัตน์   พฤติสาร</t>
  </si>
  <si>
    <t>- ซ. ถ. ม.4 ต.โพธิ์ชัย อ.เมืองหนองบัวลำภู จ.หนองบัวลำภู 39000 (5443#2404,2204/73) [ที่นา]</t>
  </si>
  <si>
    <t>3411200499035</t>
  </si>
  <si>
    <t>นางฉวีวรรณ   นนมุต</t>
  </si>
  <si>
    <t>- ซ. ถ. ม.5 ต.หนองภัยศูนย์ อ.เมืองหนองบัวลำภู จ.หนองบัวลำภู 39000 (330)</t>
  </si>
  <si>
    <t>นายฉันท์   ชูศรีเมือง</t>
  </si>
  <si>
    <t>273 ซ. ถ. ม.5 ต.หนองภัยศูนย์ อ.เมืองหนองบัวลำภู จ.หนองบัวลำภู 39000 (โฉนดเลขที่ 48712) [อยู่อาศัย+ประกอบการ]</t>
  </si>
  <si>
    <t>นายเฉลียว   นาคำ</t>
  </si>
  <si>
    <t>39 ซ. ถ. ม.9 ต.หนองภัยศูนย์ อ.เมืองหนองบัวลำภู จ.หนองบัวลำภู 39000 [อื่นๆ การพาณิชย์]</t>
  </si>
  <si>
    <t>นางไฉน   เพชรวิเศษ</t>
  </si>
  <si>
    <t>นายชนะ   วงษ์ใสย</t>
  </si>
  <si>
    <t>- ซ. ถ. ม.5 ต.โพธิ์ชัย อ.เมืองหนองบัวลำภู จ.หนองบัวลำภู 39000 (48316) [ว่างเปล่า]</t>
  </si>
  <si>
    <t>3411200283539</t>
  </si>
  <si>
    <t>นายชลแซง   โสภา</t>
  </si>
  <si>
    <t>- ซ. ถ. ม.3 ต.หนองภัยศูนย์ อ.เมืองหนองบัวลำภู จ.หนองบัวลำภู 39000 (สปก.6128 เลขที่ 545) [ไม้ล้มลุก]</t>
  </si>
  <si>
    <t>นางช่วย   นาคำ</t>
  </si>
  <si>
    <t>182 ซ. ถ. ม. ต.หนองภัยศูนย์ อ.เมืองหนองบัวลำภู จ.หนองบัวลำภู 39000 (โฉนด เลขที่ 5949  2 ไร่) [  ที่อยู่อาศัย+  บ้านเช่า +เพื่อการพาณิชย์]</t>
  </si>
  <si>
    <t>นายชั้น   บาลสันเที๊ยะ</t>
  </si>
  <si>
    <t>4 ซ. ถ. ม.9 ต.หนองภัยศูนย์ อ.เมืองหนองบัวลำภู จ.หนองบัวลำภู 39000 (โฉนดเลขที่๊๋  62407) [ห้องแถวให้เช่า]</t>
  </si>
  <si>
    <t>นายชัยยา   เมืองนาง</t>
  </si>
  <si>
    <t>97 ซ. ถ. ม.2 ต.หนองภัยศูนย์ อ.เมืองหนองบัวลำภู จ.หนองบัวลำภู 39000 (-) [ร้านตัดผมชาย]</t>
  </si>
  <si>
    <t>1411200013888</t>
  </si>
  <si>
    <t>นายชัยยุทธ   หลักคำ</t>
  </si>
  <si>
    <t>- ซ. ถ. ม.3 ต.หนองภัยศูนย์ อ.เมืองหนองบัวลำภู จ.หนองบัวลำภู 39000 (สปก5244 เลขที่ 20708) [ไม้ล้มลุก]</t>
  </si>
  <si>
    <t>นายชาญชัย   ดวงมาลา</t>
  </si>
  <si>
    <t>47 ซ. ถ. ม.1 ต.หนองภัยศูนย์ อ.เมืองหนองบัวลำภู จ.หนองบัวลำภู 39000 (ส.ป.ก.4-01) [เกษตร]</t>
  </si>
  <si>
    <t>นายชาญชัย   โภคานิตย์</t>
  </si>
  <si>
    <t>78 ซ. ถ. ม.4 ต.โพธิ์ชัย อ.เมืองหนองบัวลำภู จ.หนองบัวลำภู 39000 (น.ส.3ก) [ทำเกษตร]</t>
  </si>
  <si>
    <t>นายชาญณรงค์   สุนนท์ชัย</t>
  </si>
  <si>
    <t>251 ซ. ถ. ม.2 ต.หนองภัยศูนย์ อ.เมืองหนองบัวลำภู จ.หนองบัวลำภู 39000 [อยู่อาศัย]</t>
  </si>
  <si>
    <t>นายชาติชัย   นนมุด</t>
  </si>
  <si>
    <t>47 ซ. ถ. ม.10 ต.หนองภัยศูนย์ อ.เมืองหนองบัวลำภู จ.หนองบัวลำภู 39000 (-) [ร้านขายลาบก้อย]</t>
  </si>
  <si>
    <t>นายชาย   ไกรศรศรี</t>
  </si>
  <si>
    <t>34 ซ. ถ. ม.6 ต.หนองภัยศูนย์ อ.เมืองหนองบัวลำภู จ.หนองบัวลำภู 39000 (ส.ป.ก4-01) [การเกษตร]</t>
  </si>
  <si>
    <t>นายชาย   หอมน้อย</t>
  </si>
  <si>
    <t>- ซ. ถ. ม.9 ต.หนองภัยศูนย์ อ.เมืองหนองบัวลำภู จ.หนองบัวลำภู 39000 (5443II2008 เลขที่ 9) [ไม้ล้มลุก]</t>
  </si>
  <si>
    <t>นายชาลี   ทับอุดม (เสียชีวิต) นางดวงตา ทับอุดม ผู้ชำระ</t>
  </si>
  <si>
    <t>41 ซ. ถ. ม.6 ต.หนองภัยศูนย์ อ.เมืองหนองบัวลำภู จ.หนองบัวลำภู 39000 (ส.ป.ก.4-01) [เกษตร]</t>
  </si>
  <si>
    <t>นายชำนาญศิลป์   พิมพ์มีธรรม</t>
  </si>
  <si>
    <t>- ซ. ถ. ม.3 ต.โพธิ์ชัย อ.เมืองหนองบัวลำภู จ.หนองบัวลำภู 39000 (-) [ที่นา]</t>
  </si>
  <si>
    <t>3419900256299</t>
  </si>
  <si>
    <t>นายชูชาติ   ชัยชูเกียรติ</t>
  </si>
  <si>
    <t>298 ซ. ถ. ม.5 ต.หนองภัยศูนย์ อ.เมืองหนองบัวลำภู จ.หนองบัวลำภู 39000 (57390) [ประกอบการค้า]</t>
  </si>
  <si>
    <t>298 ซ. ถ. ม.5 ต.หนองภัยศูนย์ อ.เมืองหนองบัวลำภู จ.หนองบัวลำภู 39000 (14925) [ประกอบการค้า]</t>
  </si>
  <si>
    <t>นายชูชาติ   ประวันเตา</t>
  </si>
  <si>
    <t>3411200582188</t>
  </si>
  <si>
    <t>นายชูวิทย์   ศิลา</t>
  </si>
  <si>
    <t>- ซ. ถ. ม.6 ต.หนองภัยศูนย์ อ.เมืองหนองบัวลำภู จ.หนองบัวลำภู 39000 (สปก.4013/1) [ที่นา]</t>
  </si>
  <si>
    <t>นายเชาวลิต   บินมา</t>
  </si>
  <si>
    <t>- ซ. ถ. ม. ต.หนองภัยศูนย์ อ.เมืองหนองบัวลำภู จ.หนองบัวลำภู 39000 (น.ส.3ก) [การเกษตร]</t>
  </si>
  <si>
    <t>3411200019670</t>
  </si>
  <si>
    <t>นายเซียง   สุทธิอาจ</t>
  </si>
  <si>
    <t>- ซ. ถ. ม.1 ต.หนองภัยศูนย์ อ.เมืองหนองบัวลำภู จ.หนองบัวลำภู 39000 (สปก4016เลขที่9)</t>
  </si>
  <si>
    <t>นางสาวฐิตินันท์   เค้างิ้ว</t>
  </si>
  <si>
    <t>285 ซ. ถ. ม.2 ต.หนองภัยศูนย์ อ.เมืองหนองบัวลำภู จ.หนองบัวลำภู 39000 [อยู๋อาศัย+ประกอบการค้า]</t>
  </si>
  <si>
    <t>นางสาวฐิติพร   อังไพบูลย์(ขายต่อให้นางลำไพร  คูณล้าน )</t>
  </si>
  <si>
    <t>- ซ. ถ. ม.7 ต.หนองภัยศูนย์ อ.เมืองหนองบัวลำภู จ.หนองบัวลำภู 39000 (1612/3)</t>
  </si>
  <si>
    <t>นางณภัทร   วงษ์อินถา</t>
  </si>
  <si>
    <t>81/9 ซ. ถ. ม.7 ต.โพธิ์ชัย อ.เมืองหนองบัวลำภู จ.หนองบัวลำภู 39000 (น.ส.3ก   2412) [การเกษตร]</t>
  </si>
  <si>
    <t>นางสาวณัชฐชานิษฐ์   ทองตืด</t>
  </si>
  <si>
    <t>293 ซ. ถ. ม. ต.หนองภัยศูนย์ อ.เมืองหนองบัวลำภู จ.หนองบัวลำภู 39000 (โฉนดเลขที่32061) [ประกอบการ]</t>
  </si>
  <si>
    <t>5411200018718</t>
  </si>
  <si>
    <t>นางสาวณัฏฐญาภรณ์   เปดี</t>
  </si>
  <si>
    <t>- ซ. ถ. ม.1 ต.หนองภัยศูนย์ อ.เมืองหนองบัวลำภู จ.หนองบัวลำภู 39000 (โฉนด31925)</t>
  </si>
  <si>
    <t>3411200023073</t>
  </si>
  <si>
    <t>นางดวงจันทร์   แก้วรายคำ</t>
  </si>
  <si>
    <t>111 ซ. ถ. ม.2 ต.หนองภัยศูนย์ อ.เมืองหนองบัวลำภู จ.หนองบัวลำภู 39000 (5443#2208,2408/228) [ที่นา]</t>
  </si>
  <si>
    <t>นางดวงจันทร์   พรหมลา</t>
  </si>
  <si>
    <t>- ซ. ถ. ม.1 ต.โพธิ์ชัย อ.เมืองหนองบัวลำภู จ.หนองบัวลำภู 39000 (1700/26)</t>
  </si>
  <si>
    <t>นางดวงจันทร์   พลเสน</t>
  </si>
  <si>
    <t>นางดวงจันทร์   อนันต์</t>
  </si>
  <si>
    <t>นางดวงใจ   มิตรจุติกุล</t>
  </si>
  <si>
    <t>- ซ. ถ. ม. ต.หนองภัยศูนย์ อ.เมืองหนองบัวลำภู จ.หนองบัวลำภู 39000 (น.ส.3.ก เลขที่ 2260) [เกษตรกรรม
]</t>
  </si>
  <si>
    <t>นางดวงใจ   วงษ์ชาลี</t>
  </si>
  <si>
    <t>3411200287321</t>
  </si>
  <si>
    <t>นายดวงใจ   สิมดี</t>
  </si>
  <si>
    <t>95 ซ. ถ. ม.3 ต.หนองภัยศูนย์ อ.เมืองหนองบัวลำภู จ.หนองบัวลำภู 39000 (ส.ป.ก.4-01)</t>
  </si>
  <si>
    <t>5411400012918</t>
  </si>
  <si>
    <t>นางดวงเดือน   พรมพลเมือง</t>
  </si>
  <si>
    <t>- ซ. ถ. ม. ต.โพธิ์ชัย อ.เมืองหนองบัวลำภู จ.หนองบัวลำภู 39000 (31863) [ว่างเปล่า]</t>
  </si>
  <si>
    <t>นางดวงเดือน   พลบูรณ์</t>
  </si>
  <si>
    <t>2411200018730</t>
  </si>
  <si>
    <t>นางสาวดวงตา   ทับอุดม</t>
  </si>
  <si>
    <t>3411200018088</t>
  </si>
  <si>
    <t>นางดวงมาลา   โทผาวงษ์</t>
  </si>
  <si>
    <t>- ซ. ถ. ม.2 ต.หนองภัยศูนย์ อ.เมืองหนองบัวลำภู จ.หนองบัวลำภู 39000 (4016/15) [ที่นา]</t>
  </si>
  <si>
    <t>นางดวงฤดี   ยาวะโนภาส</t>
  </si>
  <si>
    <t>- ซ. ถ. ม.8 ต.หนองภัยศูนย์ อ.เมืองหนองบัวลำภู จ.หนองบัวลำภู 39000 (ส.ป.ก.1614 เลขที่ 6406) [ที่นา]</t>
  </si>
  <si>
    <t>- ซ. ถ. ม.8 ต.โพธิ์ชัย อ.เมืองหนองบัวลำภู จ.หนองบัวลำภู 39000 (ส.ป.ก.4-01) [ทำการเกษตร]</t>
  </si>
  <si>
    <t>3411200023324</t>
  </si>
  <si>
    <t>นางสาวดอกคูณ   ทิพมาตย์</t>
  </si>
  <si>
    <t>นางดอกคูณ   นนท์มุติ</t>
  </si>
  <si>
    <t>- ซ. ถ. ม. ต.หนองภัยศูนย์ อ.เมืองหนองบัวลำภู จ.หนองบัวลำภู 39000 (น.ส.3ก 2737)</t>
  </si>
  <si>
    <t>3411200283377</t>
  </si>
  <si>
    <t>นางดอกไม้   ศรีเสมอ</t>
  </si>
  <si>
    <t>- ซ. ถ. ม.3 ต.หนองภัยศูนย์ อ.เมืองหนองบัวลำภู จ.หนองบัวลำภู 39000 (โฉนด 3 แปลง 42659,54963,33670) [ใช้ประโยชน์หลายประเภท การเกษตร+อยู่อาศัย+อื่นๆ]</t>
  </si>
  <si>
    <t>3411200259433</t>
  </si>
  <si>
    <t>นางสาวดอกไม้   หอมน้อย</t>
  </si>
  <si>
    <t>28 ซ. ถ. ม.9 ต.หนองภัยศูนย์ อ.เมืองหนองบัวลำภู จ.หนองบัวลำภู 39000 (ส.ป.ก.4-01) [เกษตรกรรม]</t>
  </si>
  <si>
    <t>นายดารา   ภาโนมัน</t>
  </si>
  <si>
    <t>3409900156472</t>
  </si>
  <si>
    <t>นางดารารัตน์   สุนทรมณีรัตน์</t>
  </si>
  <si>
    <t>- ซ. ถ. ม. ต.โพธิ์ชัย อ.เมืองหนองบัวลำภู จ.หนองบัวลำภู 39000 (โฉนดเลขที่43432) [ว่างเปล่า]</t>
  </si>
  <si>
    <t>- ซ. ถ. ม. ต.โพธิ์ชัย อ.เมืองหนองบัวลำภู จ.หนองบัวลำภู 39000 (โฉนดเลขที่43433) [ว่างเปล่า]</t>
  </si>
  <si>
    <t>- ซ. ถ. ม. ต.โพธิ์ชัย อ.เมืองหนองบัวลำภู จ.หนองบัวลำภู 39000 (โฉนดเลขที่ 43435) [ว่างเปล่า]</t>
  </si>
  <si>
    <t>- ซ. ถ. ม. ต.โพธิ์ชัย อ.เมืองหนองบัวลำภู จ.หนองบัวลำภู 39000 (โฉนดเลขที่ 43434) [ว่างเปล่า]</t>
  </si>
  <si>
    <t>นายดาวเรือง   พลศักดิ์ขวา</t>
  </si>
  <si>
    <t>นายดำรงค์   คำพระไมย์</t>
  </si>
  <si>
    <t>- ซ. ถ. ม. ต.หนองภัยศูนย์ อ.เมืองหนองบัวลำภู จ.หนองบัวลำภู 39000 (ส.ป.ก.4-01) [เกษตรกรรมและอยู่อาศัย]</t>
  </si>
  <si>
    <t>นายดิเรก   ไร่สูงเนิน</t>
  </si>
  <si>
    <t>291 ซ. ถ. ม.1 ต.หนองภัยศูนย์ อ.เมืองหนองบัวลำภู จ.หนองบัวลำภู 39000 [ประกอบกิจการ]</t>
  </si>
  <si>
    <t>3411200022336</t>
  </si>
  <si>
    <t>นายดี่   สุทธิอาจ</t>
  </si>
  <si>
    <t>54 ซ. ถ. ม.2 ต.หนองภัยศูนย์ อ.เมืองหนองบัวลำภู จ.หนองบัวลำภู 39000 (ส.ป.ก.4-01) [ทำการเกษตร]</t>
  </si>
  <si>
    <t>นายดี   สุวรรณเวียง</t>
  </si>
  <si>
    <t>- ซ. ถ. ม.2 ต.หนองภัยศูนย์ อ.เมืองหนองบัวลำภู จ.หนองบัวลำภู 39000 (5443#2408/264)</t>
  </si>
  <si>
    <t>3411200105371</t>
  </si>
  <si>
    <t>นายเดชา   คำทุ่น</t>
  </si>
  <si>
    <t>111 ซ. ถ. ม.1 ต.โพธิ์ชัย อ.เมืองหนองบัวลำภู จ.หนองบัวลำภู 39000 [อยู่อาศัย+โรงงานซ่อมรถยนต์]</t>
  </si>
  <si>
    <t>นายเดชา   คำลิ้ม</t>
  </si>
  <si>
    <t>นายเดือน    พิมโม้</t>
  </si>
  <si>
    <t>- ซ. ถ. ม.6 ต.หนองภัยศูนย์ อ.เมืองหนองบัวลำภู จ.หนองบัวลำภู 39000 (สปก.4014/14) [ที่นา]</t>
  </si>
  <si>
    <t>3411200282494</t>
  </si>
  <si>
    <t>นางเดือน   โคตรอ่อน</t>
  </si>
  <si>
    <t>- ซ. ถ. ม.3 ต.หนองภัยศูนย์ อ.เมืองหนองบัวลำภู จ.หนองบัวลำภู 39000 (สปก.1631 เลขที่ 02547) [ไม้ล้มลุก]</t>
  </si>
  <si>
    <t>3411200020007</t>
  </si>
  <si>
    <t>นางสาวเดือน   นนมุด</t>
  </si>
  <si>
    <t>- ซ. ถ. ม.2 ต.หนองภัยศูนย์ อ.เมืองหนองบัวลำภู จ.หนองบัวลำภู 39000 (ส.ป.ก.5285 เลขที่ 1) [ปลูกไม้ล้มลุก]</t>
  </si>
  <si>
    <t>3411200582960</t>
  </si>
  <si>
    <t>นางเดือน   ลาสา</t>
  </si>
  <si>
    <t>50 ซ. ถ. ม.6 ต.หนองภัยศูนย์ อ.เมืองหนองบัวลำภู จ.หนองบัวลำภู 39000 (ส.ป.ก.4-01) [ประกอบการเกษตร]</t>
  </si>
  <si>
    <t>50 ซ. ถ. ม.6 ต.หนองภัยศูนย์ อ.เมืองหนองบัวลำภู จ.หนองบัวลำภู 39000 (ส.ป.ก.4-01) [การเกษตร+อยู่อาศัย]</t>
  </si>
  <si>
    <t>นายแดง   ผุยสี</t>
  </si>
  <si>
    <t>216 ซ. ถ. ม.1 ต.หนองภัยศูนย์ อ.เมืองหนองบัวลำภู จ.หนองบัวลำภู 39000 (-)</t>
  </si>
  <si>
    <t>3411200580061</t>
  </si>
  <si>
    <t>นางแดง   พลศักขวา</t>
  </si>
  <si>
    <t>62 ซ. ถ. ม.7 ต.หนองภัยศูนย์ อ.เมืองหนองบัวลำภู จ.หนองบัวลำภู 39000 (ส.ป.ก.4-01) [เกษตรกรรม]</t>
  </si>
  <si>
    <t>3411200286708</t>
  </si>
  <si>
    <t>นางแดง   เพียรงาม</t>
  </si>
  <si>
    <t>- ซ. ถ. ม.3 ต.หนองภัยศูนย์ อ.เมืองหนองบัวลำภู จ.หนองบัวลำภู 39000 (5443I2412/18) [ไม้ล้มลุก]</t>
  </si>
  <si>
    <t>นางสาวแดง   ยุติพันธ์คา</t>
  </si>
  <si>
    <t>- ซ. ถ. ม.6 ต.หนองภัยศูนย์ อ.เมืองหนองบัวลำภู จ.หนองบัวลำภู 39000 (โฉนด 41310) [ว่างเปล่า]</t>
  </si>
  <si>
    <t>นายแดง   ลุนลา</t>
  </si>
  <si>
    <t>- ซ. ถ. ม.7 ต.หนองภัยศูนย์ อ.เมืองหนองบัวลำภู จ.หนองบัวลำภู 39000 (ส.ป.ก.4-01) [การเกษตร]</t>
  </si>
  <si>
    <t>3411201054827</t>
  </si>
  <si>
    <t>- ซ. ถ. ม. ต.หนองภัยศูนย์ อ.เมืองหนองบัวลำภู จ.หนองบัวลำภู 39000 (ส.ป.ก.4-01 ( 11ไร่95 ตร.ว.)) [เกษตร]</t>
  </si>
  <si>
    <t>นายแดง   โสภา</t>
  </si>
  <si>
    <t>- ซ. ถ. ม.3 ต.หนองภัยศูนย์ อ.เมืองหนองบัวลำภู จ.หนองบัวลำภู 39000 (น.3-ส.3ก / 1924) [การเกษตร]</t>
  </si>
  <si>
    <t>3411200285493</t>
  </si>
  <si>
    <t>นางสาวต้อย   จันแดง</t>
  </si>
  <si>
    <t>- ซ. ถ. ม.6 ต.หนองภัยศูนย์ อ.เมืองหนองบัวลำภู จ.หนองบัวลำภู 39000 (นส3ก/5443I/11) [ที่นา]</t>
  </si>
  <si>
    <t>นายต้อย   ผุยสี</t>
  </si>
  <si>
    <t>- ซ. ถ. ม.4 ต.หนองภัยศูนย์ อ.เมืองหนองบัวลำภู จ.หนองบัวลำภู 39000 (น.ส.3ก) [การเกษตร]</t>
  </si>
  <si>
    <t>นายตัน   วงษ์ยา</t>
  </si>
  <si>
    <t>3 ซ. ถ. ม.6 ต.หนองภัยศูนย์ อ.เมืองหนองบัวลำภู จ.หนองบัวลำภู 39000 (-) [ที่นา]</t>
  </si>
  <si>
    <t>3411200287623</t>
  </si>
  <si>
    <t>นางติ๋ม   ธรรมคุณ</t>
  </si>
  <si>
    <t>- ซ. ถ. ม.3 ต.หนองภัยศูนย์ อ.เมืองหนองบัวลำภู จ.หนองบัวลำภู 39000 (สปก.6126เลขที่227) [ไม้ล้มลุก]</t>
  </si>
  <si>
    <t>3411200250223</t>
  </si>
  <si>
    <t>นางติ้ม   อุประ</t>
  </si>
  <si>
    <t>- ซ. ถ. ม. ต.โพธิ์ชัย อ.เมืองหนองบัวลำภู จ.หนองบัวลำภู 39000 (นส3 ก เลขที่ 99) [ไม้ล้มลุก (ตนเอง)]</t>
  </si>
  <si>
    <t>นายตึ๋ง   เห็มกอง</t>
  </si>
  <si>
    <t>65 ซ. ถ. ม.2 ต.หนองภัยศูนย์ อ.เมืองหนองบัวลำภู จ.หนองบัวลำภู 39000 [อยู่อาศัย]</t>
  </si>
  <si>
    <t>3411200287160</t>
  </si>
  <si>
    <t>นางตุ๊   ประกอบคำ</t>
  </si>
  <si>
    <t>89 ซ. ถ.3 ม.3 ต.หนองภัยศูนย์ อ.เมืองหนองบัวลำภู จ.หนองบัวลำภู 39000 (ส.ป.ก.4-01) [ทำการเกษตร]</t>
  </si>
  <si>
    <t>5411200017843</t>
  </si>
  <si>
    <t>นางตุ๊   สุโงน</t>
  </si>
  <si>
    <t>3411200019416</t>
  </si>
  <si>
    <t>นางสาวตุ๊กตา   สุวรรณเวียง</t>
  </si>
  <si>
    <t>- ซ. ถ. ม.2 ต.หนองภัยศูนย์ อ.เมืองหนองบัวลำภู จ.หนองบัวลำภู 39000 (5443II2408 เลขที่ 408,274,264)</t>
  </si>
  <si>
    <t>3411200287429</t>
  </si>
  <si>
    <t>นางตุ๋ย   ชาทองยศ</t>
  </si>
  <si>
    <t>98 ซ. ถ. ม.3 ต.หนองภัยศูนย์ อ.เมืองหนองบัวลำภู จ.หนองบัวลำภู 39000 (ส.ป.ก.4-01) [เกษตรกรรม]</t>
  </si>
  <si>
    <t>นายเตียง   พวงพันธ์</t>
  </si>
  <si>
    <t>- ซ. ถ. ม. ต.หนองภัยศูนย์ อ.เมืองหนองบัวลำภู จ.หนองบัวลำภู 39000 (ส.ก.ป.4-01) [เกษตรกรรม]</t>
  </si>
  <si>
    <t>3411200287194</t>
  </si>
  <si>
    <t>นางเตียง   สระหนองจอก</t>
  </si>
  <si>
    <t>- ซ. ถ. ม.3 ต.หนองภัยศูนย์ อ.เมืองหนองบัวลำภู จ.หนองบัวลำภู 39000 (สปก.4011/6 เลขที่7841) [ไม้ล้มลุก]</t>
  </si>
  <si>
    <t>3411200286309</t>
  </si>
  <si>
    <t>นางเตียงคำ   เหลาพรม</t>
  </si>
  <si>
    <t>- ซ. ถ. ม.3 ต.หนองภัยศูนย์ อ.เมืองหนองบัวลำภู จ.หนองบัวลำภู 39000 (สปก.1631เลขที่02545) [ไม้ล้มลุก]</t>
  </si>
  <si>
    <t>นางเตือนจิตร   แสนขุรัง</t>
  </si>
  <si>
    <t>- ซ. ถ. ม. ต.โพธิ์ชัย อ.เมืองหนองบัวลำภู จ.หนองบัวลำภู 39000 (น.ส.3ก เลขที่ 860) [เกษตรกรรม]</t>
  </si>
  <si>
    <t>นางแตงไทย   เหล็กกล้า</t>
  </si>
  <si>
    <t>214 ซ. ถ. ม.1 ต.หนองภัยศูนย์ อ.เมืองหนองบัวลำภู จ.หนองบัวลำภู 39000 (-) [ตรวจสภาพรถ]</t>
  </si>
  <si>
    <t>นางแต๋ว   ทองไวย์</t>
  </si>
  <si>
    <t>นายโต๊ะ   พงษ์สมัย</t>
  </si>
  <si>
    <t>3411200498918</t>
  </si>
  <si>
    <t>นางถนอม   บุญธรรม</t>
  </si>
  <si>
    <t>- ซ. ถ. ม.2 ต.หนองภัยศูนย์ อ.เมืองหนองบัวลำภู จ.หนองบัวลำภู 39000 (สปก. เลขที่ 975) [เกษตรกรรม]</t>
  </si>
  <si>
    <t>นายถวัลย์   ชาทองยศ</t>
  </si>
  <si>
    <t>3411200283822</t>
  </si>
  <si>
    <t>นายถาวร   บัลลังสี</t>
  </si>
  <si>
    <t>154 ซ. ถ. ม.7 ต.หนองภัยศูนย์ อ.เมืองหนองบัวลำภู จ.หนองบัวลำภู 39000 (ส.ป.ก.1630/02529) [ปลูกไม้ล้มลุก]</t>
  </si>
  <si>
    <t>นายถาวร   ลาขาว</t>
  </si>
  <si>
    <t>- ซ. ถ. ม.7 ต.หนองภัยศูนย์ อ.เมืองหนองบัวลำภู จ.หนองบัวลำภู 39000 (-) [ที่นา]</t>
  </si>
  <si>
    <t>นายทรงศิลป์   พันเดช</t>
  </si>
  <si>
    <t>79 ซ. ถ. ม.10 ต.หนองภัยศูนย์ อ.เมืองหนองบัวลำภู จ.หนองบัวลำภู 39000 (-) [อื่นๆ การพาณิชย์]</t>
  </si>
  <si>
    <t>นายทราย   เรืองมั่น</t>
  </si>
  <si>
    <t>- ซ. ถ. ม. ต.หนองภัยศูนย์ อ.เมืองหนองบัวลำภู จ.หนองบัวลำภู 39000 (ส.ป.ก.4-01) [อื่นๆ]</t>
  </si>
  <si>
    <t>3610600155187</t>
  </si>
  <si>
    <t>นายทวี   คำภา</t>
  </si>
  <si>
    <t>63 ซ. ถ. ม.3 ต.หนองภัยศูนย์ อ.เมืองหนองบัวลำภู จ.หนองบัวลำภู 39000 [อยู่อาศัย]</t>
  </si>
  <si>
    <t>3411200269374</t>
  </si>
  <si>
    <t>นายทวี   พระวังคาม</t>
  </si>
  <si>
    <t>86 ซ. ถ. ม.7 ต.หนองภัยศูนย์ อ.เมืองหนองบัวลำภู จ.หนองบัวลำภู 39000 (ว่างเปล่า) [ที่อยู่อาศัย]</t>
  </si>
  <si>
    <t>3411200261144</t>
  </si>
  <si>
    <t>นายทอง   หอมน้อย</t>
  </si>
  <si>
    <t>- ซ. ถ. ม.7 ต.หนองภัยศูนย์ อ.เมืองหนองบัวลำภู จ.หนองบัวลำภู 39000 (5443Iเลขที่112) [ไม้ล้มลุก]</t>
  </si>
  <si>
    <t>นายทองขาว   ช่วยค้ำชู</t>
  </si>
  <si>
    <t>101 ซ. ถ. ม.7 ต.หนองภัยศูนย์ อ.เมืองหนองบัวลำภู จ.หนองบัวลำภู 39000 (ส.ป.ก.4-01) [ทำเกษตร+อยู่อาศัย]</t>
  </si>
  <si>
    <t>- ซ. ถ. ม.7 ต.หนองภัยศูนย์ อ.เมืองหนองบัวลำภู จ.หนองบัวลำภู 39000 (4003/28)</t>
  </si>
  <si>
    <t>3411200270364</t>
  </si>
  <si>
    <t>นางทองคำ   บุบผา</t>
  </si>
  <si>
    <t>39 ซ. ถ. ม.7 ต.หนองภัยศูนย์ อ.เมืองหนองบัวลำภู จ.หนองบัวลำภู 39000 (ส.ป.ก.4-01) [ทำการเกษตร]</t>
  </si>
  <si>
    <t>3411200022158</t>
  </si>
  <si>
    <t>นางทองจันทร์   เห็มกอง</t>
  </si>
  <si>
    <t>นายทองดี   ชารี</t>
  </si>
  <si>
    <t>- ซ. ถ. ม.8 ต.หนองภัยศูนย์ อ.เมืองหนองบัวลำภู จ.หนองบัวลำภู 39000 (สปก.1631/12) [ที่นา]</t>
  </si>
  <si>
    <t>นางทองดี   พรมมาตรี</t>
  </si>
  <si>
    <t>- ซ. ถ. ม. ต.หนองภัยศูนย์ อ.เมืองหนองบัวลำภู จ.หนองบัวลำภู 39000 (ส.ป.ก.4-01 ( 48 ไร่ 61  ตร.ว.)) [เกษตร]</t>
  </si>
  <si>
    <t>นายทองดี   มหาเสนา</t>
  </si>
  <si>
    <t>- ซ. ถ. ม.2 ต.หนองภัยศูนย์ อ.เมืองหนองบัวลำภู จ.หนองบัวลำภู 39000 (-)</t>
  </si>
  <si>
    <t>3411200021402</t>
  </si>
  <si>
    <t>นางทองดี   อินถา</t>
  </si>
  <si>
    <t>- ซ. ถ. ม.2 ต.หนองภัยศูนย์ อ.เมืองหนองบัวลำภู จ.หนองบัวลำภู 39000 (1647/1)</t>
  </si>
  <si>
    <t>นายทองแดง   นามวงษา</t>
  </si>
  <si>
    <t>- ซ. ถ. ม. ต.หนองภัยศูนย์ อ.เมืองหนองบัวลำภู จ.หนองบัวลำภู 39000 (ส.ป.ก.4-01 ( 3 ไร่  79  ตร.ว.)) [เกษตร]</t>
  </si>
  <si>
    <t>3411200284861</t>
  </si>
  <si>
    <t>นางทองแดง   หอมลม</t>
  </si>
  <si>
    <t>- ซ. ถ. ม.3 ต.หนองภัยศูนย์ อ.เมืองหนองบัวลำภู จ.หนองบัวลำภู 39000 (สปก.4012 เลขที่ 7843) [ไม้ล้มลุก]</t>
  </si>
  <si>
    <t>3411200579934</t>
  </si>
  <si>
    <t>นายทองแดง   เหงาพรหม</t>
  </si>
  <si>
    <t>- ซ. ถ. ม.7 ต.หนองภัยศูนย์ อ.เมืองหนองบัวลำภู จ.หนองบัวลำภู 39000 (สปก.4004/6เลขที่6902) [ไม้ล้มลุก]</t>
  </si>
  <si>
    <t>3411200500505</t>
  </si>
  <si>
    <t>นางสาวทองแดง   อินทร์เพชร</t>
  </si>
  <si>
    <t>- ซ. ถ. ม. ต.หนองภัยศูนย์ อ.เมืองหนองบัวลำภู จ.หนองบัวลำภู 39000 (โฉนดเลขที่42215) [เกษตร+ประกอบการ]</t>
  </si>
  <si>
    <t>นายทองใบ   ช่วยค้ำชู</t>
  </si>
  <si>
    <t>- ซ. ถ. ม.7 ต.หนองภัยศูนย์ อ.เมืองหนองบัวลำภู จ.หนองบัวลำภู 39000 (สปก.27) [ที่เกษตรกรรม]</t>
  </si>
  <si>
    <t>นายทองใบ   ตู้หม่อง</t>
  </si>
  <si>
    <t>43 ซ. ถ. ม.9 ต.หนองภัยศูนย์ อ.เมืองหนองบัวลำภู จ.หนองบัวลำภู 39000</t>
  </si>
  <si>
    <t>นางทองใบ   หอมน้อย</t>
  </si>
  <si>
    <t>77 ซ. ถ. ม.7 ต.หนองภัยศูนย์ อ.เมืองหนองบัวลำภู จ.หนองบัวลำภู 39000 (-) [ที่นา]</t>
  </si>
  <si>
    <t>นายทองปัน   สาลี</t>
  </si>
  <si>
    <t>- ซ. ถ. ม.2 ต.หนองภัยศูนย์ อ.เมืองหนองบัวลำภู จ.หนองบัวลำภู 39000 (15159) [ที่นา]</t>
  </si>
  <si>
    <t>นางสาวทองปุ่น   ชาติโสม</t>
  </si>
  <si>
    <t>- ซ. ถ. ม.3 ต.หนองภัยศูนย์ อ.เมืองหนองบัวลำภู จ.หนองบัวลำภู 39000 (22)</t>
  </si>
  <si>
    <t>3411200260474</t>
  </si>
  <si>
    <t>นางทองพูน   ทองดี</t>
  </si>
  <si>
    <t>- ซ. ถ. ม.9 ต.หนองภัยศูนย์ อ.เมืองหนองบัวลำภู จ.หนองบัวลำภู 39000 (5443II2208 เลขที่ 106) [ไม้ล้มลุก]</t>
  </si>
  <si>
    <t>นางทองพูล   ทองแสน</t>
  </si>
  <si>
    <t>123 ซ. ถ. ม.7 ต.หนองภัยศูนย์ อ.เมืองหนองบัวลำภู จ.หนองบัวลำภู 39000 (ส.ป.ก.4-01) [ทำการเกษตร]</t>
  </si>
  <si>
    <t>นายทองม้วน   แก้วพรม</t>
  </si>
  <si>
    <t>- ซ. ถ. ม. ต.หนองภัยศูนย์ อ.เมืองหนองบัวลำภู จ.หนองบัวลำภู 39000 (ส.ป.ก.4-01 ( 11  ไร่  2 งาน  77  ตร.ว.)) [เกษตร]</t>
  </si>
  <si>
    <t>นางทองม้วน   โยชน์ไธสง</t>
  </si>
  <si>
    <t>- ซ. ถ. ม. ต.หนองภัยศูนย์ อ.เมืองหนองบัวลำภู จ.หนองบัวลำภู 39000 (ส.ป.ก.4-01 ( 6 ไร่  2  งาน  2  ตร.ว.)) [อยู่อาศัย]</t>
  </si>
  <si>
    <t>3411200286279</t>
  </si>
  <si>
    <t>นางทองม้วน   ศรีเคนขันธ์</t>
  </si>
  <si>
    <t>141 ซ. ถ. ม.3 ต.หนองภัยศูนย์ อ.เมืองหนองบัวลำภู จ.หนองบัวลำภู 39000 (ส.ป.ก.4-01) [ทำการเกษตร]</t>
  </si>
  <si>
    <t>3411200580835</t>
  </si>
  <si>
    <t>นายทองมี   ชาจันทร์</t>
  </si>
  <si>
    <t>- ซ. ถ. ม.6 ต.หนองภัยศูนย์ อ.เมืองหนองบัวลำภู จ.หนองบัวลำภู 39000 (สปก/6120/2) [ที่นา]</t>
  </si>
  <si>
    <t>3411400228141</t>
  </si>
  <si>
    <t>นางทองมูล   สานู</t>
  </si>
  <si>
    <t>274  ซ. ถ. ม.1 ต.หนองภัยศูนย์ อ.เมืองหนองบัวลำภู จ.หนองบัวลำภู 39000</t>
  </si>
  <si>
    <t>นายทองเลื่อน   จำปาบุรี</t>
  </si>
  <si>
    <t>69 ซ. ถ. ม.5 ต.หนองภัยศูนย์ อ.เมืองหนองบัวลำภู จ.หนองบัวลำภู 39000 (4019/16)</t>
  </si>
  <si>
    <t>นางทองเลื่อน   นามวงษา</t>
  </si>
  <si>
    <t>- ซ. ถ. ม. ต.หนองภัยศูนย์ อ.เมืองหนองบัวลำภู จ.หนองบัวลำภู 39000 (ส.ป.ก.4-01 ( 5 ไร่ 2 งาน 69  ตร.ว.)) [เกษตร]</t>
  </si>
  <si>
    <t>นางทองเลื่อน   บัวระพา</t>
  </si>
  <si>
    <t>- ซ. ถ. ม.2 ต.หนองภัยศูนย์ อ.เมืองหนองบัวลำภู จ.หนองบัวลำภู 39000 (5443#1646/3) [ที่นา]</t>
  </si>
  <si>
    <t>3411200023413</t>
  </si>
  <si>
    <t>นางทองเลื่อน   บัวระภา</t>
  </si>
  <si>
    <t>- ซ. ถ. ม.2 ต.หนองภัยศูนย์ อ.เมืองหนองบัวลำภู จ.หนองบัวลำภู 39000 (โนอ 5 แปลง เลขที่  5883,5887,36063,46913,57496) [หลายประเภท การเกษตร,อยู่อาศัย,อื่นๆ]</t>
  </si>
  <si>
    <t>3411200579004</t>
  </si>
  <si>
    <t>นางทองศูนย์   กิจพรมมา</t>
  </si>
  <si>
    <t>- ซ. ถ. ม.7 ต.หนองภัยศูนย์ อ.เมืองหนองบัวลำภู จ.หนองบัวลำภู 39000 (4003/13)</t>
  </si>
  <si>
    <t>3411300641780</t>
  </si>
  <si>
    <t>นางทองส่วน   พาณิชย์สกุลชัย</t>
  </si>
  <si>
    <t>- ซ. ถ. ม. ต.หนองภัยศูนย์ อ.เมืองหนองบัวลำภู จ.หนองบัวลำภู 39000 (โฉนดเลขที่33130) [ว่างเปล่า]</t>
  </si>
  <si>
    <t>- ซ. ถ. ม. ต.หนองภัยศูนย์ อ.เมืองหนองบัวลำภู จ.หนองบัวลำภู 39000 (โฉนดเลขที่6141) [ว่างเปล่า]</t>
  </si>
  <si>
    <t>3411200046278</t>
  </si>
  <si>
    <t>นางทองสา   ปู่ทา</t>
  </si>
  <si>
    <t>- ซ. ถ. ม.3 ต.โพธิ์ชัย อ.เมืองหนองบัวลำภู จ.หนองบัวลำภู 39000 (34) [ที่นา]</t>
  </si>
  <si>
    <t>3411200389256</t>
  </si>
  <si>
    <t>นางทองสาย   สอนสุภาพ</t>
  </si>
  <si>
    <t>- ซ. ถ. ม.1 ต.หนองภัยศูนย์ อ.เมืองหนองบัวลำภู จ.หนองบัวลำภู 39000 (นส.3เลขที่142) [ไม้ล้มลุก]</t>
  </si>
  <si>
    <t>นายทองสุข   ทิศทอง</t>
  </si>
  <si>
    <t>- ซ. ถ. ม. ต.หนองภัยศูนย์ อ.เมืองหนองบัวลำภู จ.หนองบัวลำภู 39000 (ส.ป.ก.4-01 ( 12 ไร่ 98  ตร.ว.)) [เกษตร]</t>
  </si>
  <si>
    <t>3411200581882</t>
  </si>
  <si>
    <t>นายทองสุข   วงษ์ยา</t>
  </si>
  <si>
    <t>30 ซ. ถ. ม.6 ต.หนองภัยศูนย์ อ.เมืองหนองบัวลำภู จ.หนองบัวลำภู 39000 (-) [ที่นา]</t>
  </si>
  <si>
    <t>3411200700920</t>
  </si>
  <si>
    <t>นายทองสุข   สามารถ</t>
  </si>
  <si>
    <t>- ซ. ถ. ม.8 ต.หนองภัยศูนย์ อ.เมืองหนองบัวลำภู จ.หนองบัวลำภู 39000 (ส.ป.ก.)</t>
  </si>
  <si>
    <t>นายทองสุข   อินเคน</t>
  </si>
  <si>
    <t>4 ซ. ถ. ม.8 ต.หนองภัยศูนย์ อ.เมืองหนองบัวลำภู จ.หนองบัวลำภู 39000 [เลี้ยงหมู ]</t>
  </si>
  <si>
    <t>3411200020716</t>
  </si>
  <si>
    <t>นายทองใส   ชารี</t>
  </si>
  <si>
    <t>- ซ. ถ. ม.2 ต.หนองภัยศูนย์ อ.เมืองหนองบัวลำภู จ.หนองบัวลำภู 39000 (สปก6816เลเขที่2) [ที่นา]</t>
  </si>
  <si>
    <t>3411200131003</t>
  </si>
  <si>
    <t>นางทองหลาง   นามเลน</t>
  </si>
  <si>
    <t>- ซ. ถ. ม. ต.หนองภัยศูนย์ อ.เมืองหนองบัวลำภู จ.หนองบัวลำภู 39000 (โฉนดเลขที่ 42657) [อยู่อาศัย]</t>
  </si>
  <si>
    <t>3411200105002</t>
  </si>
  <si>
    <t>นางทองหัน   นามพิลา</t>
  </si>
  <si>
    <t>- ซ. ถ. ม.1 ต.โพธิ์ชัย อ.เมืองหนองบัวลำภู จ.หนองบัวลำภู 39000 (5443II2008 เลขที่ 398) [ไม้ล้มลุก]</t>
  </si>
  <si>
    <t>นายทองเหรียญ   บุญปก</t>
  </si>
  <si>
    <t>45 ซ. ถ. ม.6 ต.หนองภัยศูนย์ อ.เมืองหนองบัวลำภู จ.หนองบัวลำภู 39000 [ประกอบการ]</t>
  </si>
  <si>
    <t>นางทองใหม่   พลศรี</t>
  </si>
  <si>
    <t>126 ซ. ถ. ม.4 ต.หนองภัยศูนย์ อ.เมืองหนองบัวลำภู จ.หนองบัวลำภู 39000 (-)</t>
  </si>
  <si>
    <t>3411200282664</t>
  </si>
  <si>
    <t>นางสาวทองใหม่   ยักคันโท</t>
  </si>
  <si>
    <t>- ซ. ถ. ม.3 ต.หนองภัยศูนย์ อ.เมืองหนองบัวลำภู จ.หนองบัวลำภู 39000 (โฉนด เลขที่ 334) [ไม้ล้มลุก/โทร 081-7424629]</t>
  </si>
  <si>
    <t>นางทัศนีย์   จันทวงษ์</t>
  </si>
  <si>
    <t>267 ซ. ถ. ม.1 ต.หนองภัยศูนย์ อ.เมืองหนองบัวลำภู จ.หนองบัวลำภู 39000 (6101) [อยู่อาศัย]</t>
  </si>
  <si>
    <t>นายทัษยุ   ไชยโยธา</t>
  </si>
  <si>
    <t>- ซ. ถ. ม. ต.หนองภัยศูนย์ อ.เมืองหนองบัวลำภู จ.หนองบัวลำภู 39000 (ส.ป.ก.4-01 ( 12ไร่52 ตร.ว.)) [เกษตร]</t>
  </si>
  <si>
    <t>- ซ. ถ. ม. ต.หนองภัยศูนย์ อ.เมืองหนองบัวลำภู จ.หนองบัวลำภู 39000 (ส.ป.ก.4-01 ( 6 ไร่ 1 งาน 73 ตร.ว.)) [เกษตร]</t>
  </si>
  <si>
    <t>นางทานตะวัน   สิทธิ</t>
  </si>
  <si>
    <t>339 ซ. ถ. ม.2 ต.หนองภัยศูนย์ อ.เมืองหนองบัวลำภู จ.หนองบัวลำภู 39000</t>
  </si>
  <si>
    <t>นายทินวัฒน์   ชาจันทร์</t>
  </si>
  <si>
    <t>46 ซ. ถ. ม.7 ต.หนองภัยศูนย์ อ.เมืองหนองบัวลำภู จ.หนองบัวลำภู 39000 (นส.3ก) [ทำการเกษตร]</t>
  </si>
  <si>
    <t>นางทิพย์   ฉัตรเงิน</t>
  </si>
  <si>
    <t>นางทิพย์เรืองรอง   ปุณยเมธีดล</t>
  </si>
  <si>
    <t>- ซ. ถ. ม. ต.หนองภัยศูนย์ อ.เมืองหนองบัวลำภู จ.หนองบัวลำภู 39000 (น.ส.3ก  เลขที่  2417) [เกษตร]</t>
  </si>
  <si>
    <t>1411400031961</t>
  </si>
  <si>
    <t>นางทิพวรรณ   ทรวงสังเวียน</t>
  </si>
  <si>
    <t>- ซ. ถ. ม.10 ต.หนองภัยศูนย์ อ.เมืองหนองบัวลำภู จ.หนองบัวลำภู 39000 (โฉนด 13271,12804)</t>
  </si>
  <si>
    <t>3411200332912</t>
  </si>
  <si>
    <t>นางสาวทิพวรรณ   สุพรรณภูวงษ์</t>
  </si>
  <si>
    <t>306 ซ. ถ. ม.5 ต.หนองภัยศูนย์ อ.เมืองหนองบัวลำภู จ.หนองบัวลำภู 39000 (12835) [ให้เช่า]</t>
  </si>
  <si>
    <t>นายทิศโท   อนุภวาลย์</t>
  </si>
  <si>
    <t>- ซ. ถ. ม. ต.หนองภัยศูนย์ อ.เมืองหนองบัวลำภู จ.หนองบัวลำภู 39000 (ส.ป.ก.4-01  ( 10  ไร่  1  งาน  61 ตร.ว.)) [เกษตร]</t>
  </si>
  <si>
    <t>นางทิศเพลิน   พันธ์ศิริ</t>
  </si>
  <si>
    <t>62 ซ. ถ. ม.5 ต.หนองภัยศูนย์ อ.เมืองหนองบัวลำภู จ.หนองบัวลำภู 39000 (น.ส.3  เลขที่ 26) [อยู่อาศัย]</t>
  </si>
  <si>
    <t>5411200018530</t>
  </si>
  <si>
    <t>นางทุมมี   จันทร์ชมภู</t>
  </si>
  <si>
    <t>113 ซ. ถ. ม.1 ต.หนองภัยศูนย์ อ.เมืองหนองบัวลำภู จ.หนองบัวลำภู 39000 (น.ส.3  เลขที่  29) [อยู่อาศัย]</t>
  </si>
  <si>
    <t>นายทุย   อินถา</t>
  </si>
  <si>
    <t>- ซ. ถ. ม.1 ต.หนองภัยศูนย์ อ.เมืองหนองบัวลำภู จ.หนองบัวลำภู 39000 (192)</t>
  </si>
  <si>
    <t>3411400779686</t>
  </si>
  <si>
    <t>นายเทวัญ   อินทร์ประเสริฐ</t>
  </si>
  <si>
    <t>- ซ. ถ. ม. ต.หนองภัยศูนย์ อ.เมืองหนองบัวลำภู จ.หนองบัวลำภู 39000 (น.ส.3)</t>
  </si>
  <si>
    <t>3411200286457</t>
  </si>
  <si>
    <t>นายธนชัยนาตย์   ชารี</t>
  </si>
  <si>
    <t>- ซ. ถ. ม.3 ต.หนองภัยศูนย์ อ.เมืองหนองบัวลำภู จ.หนองบัวลำภู 39000 (สปก.1631/9 เลขที่ 02540) [ไม้ล้มลุก]</t>
  </si>
  <si>
    <t>1411300096751</t>
  </si>
  <si>
    <t>นายธนพร   เจรจาศิลป์</t>
  </si>
  <si>
    <t>283 ซ. ถ. ม.1 ต.หนองภัยศูนย์ อ.เมืองหนองบัวลำภู จ.หนองบัวลำภู 39000 (37386) [ประกอบการค้า]</t>
  </si>
  <si>
    <t>283 ซ. ถ. ม.1 ต.หนองภัยศูนย์ อ.เมืองหนองบัวลำภู จ.หนองบัวลำภู 39000 (6115) [ประกอบการค้า]</t>
  </si>
  <si>
    <t>5411200086870</t>
  </si>
  <si>
    <t>นางสาวธนวันต์   ชามนตรี</t>
  </si>
  <si>
    <t>- ซ. ถ. ม.9 ต.หนองภัยศูนย์ อ.เมืองหนองบัวลำภู จ.หนองบัวลำภู 39000 (5443#2006/727)</t>
  </si>
  <si>
    <t>นางธนัญญา   บุตรโชติ</t>
  </si>
  <si>
    <t>172 ซ. ถ. ม.2 ต.โพธิ์ชัย อ.เมืองหนองบัวลำภู จ.หนองบัวลำภู 39000 [อยู่อาศัย]</t>
  </si>
  <si>
    <t>นายธเนศ   สง่ามงคลศรี</t>
  </si>
  <si>
    <t>199 ซ. ถ. ม.10 ต.หนองภัยศูนย์ อ.เมืองหนองบัวลำภู จ.หนองบัวลำภู 39000 [ประกอบการค้า]</t>
  </si>
  <si>
    <t>3411200018479</t>
  </si>
  <si>
    <t>นางธมล   ทองไวย์</t>
  </si>
  <si>
    <t>- ซ. ถ. ม.2 ต.หนองภัยศูนย์ อ.เมืองหนองบัวลำภู จ.หนองบัวลำภู 39000 (5443II2208-12/32) [ที่อยู่อาศัย]</t>
  </si>
  <si>
    <t>1411200197237</t>
  </si>
  <si>
    <t>นางสาวธัญรัตน์   ขอมีกลาง</t>
  </si>
  <si>
    <t>- ซ. ถ. ม.5 ต.หนองภัยศูนย์ อ.เมืองหนองบัวลำภู จ.หนองบัวลำภู 39000</t>
  </si>
  <si>
    <t>นายธีรภัทร์   คำทุ่น</t>
  </si>
  <si>
    <t>146 ซ. ถ. ม.1 ต.โพธิ์ชัย อ.เมืองหนองบัวลำภู จ.หนองบัวลำภู 39000 [อื่นๆ]</t>
  </si>
  <si>
    <t>นายธีระ   อนุภวาลย์</t>
  </si>
  <si>
    <t>- ซ. ถ. ม. ต.หนองภัยศูนย์ อ.เมืองหนองบัวลำภู จ.หนองบัวลำภู 39000 (ส.ป.ก.4-01 ( 10 ไร่ 97  ตร.ว. )) [เกษตร]</t>
  </si>
  <si>
    <t>- ซ. ถ. ม. ต.หนองภัยศูนย์ อ.เมืองหนองบัวลำภู จ.หนองบัวลำภู 39000 (ส.ป.ก.4-01 ( 13 ไร่ 1 งาน  10  ตร.ว.)) [เกษตร]</t>
  </si>
  <si>
    <t>3411200286996</t>
  </si>
  <si>
    <t>นายนคร   วงษ์ยา</t>
  </si>
  <si>
    <t>- ซ. ถ. ม.3 ต.หนองภัยศูนย์ อ.เมืองหนองบัวลำภู จ.หนองบัวลำภู 39000 (โฉนด เลขที่ 356) [ไม้ล้มลุก
โทร. 090-3390344]</t>
  </si>
  <si>
    <t>นางสาวนงนาฎ   แสนพลเมือง</t>
  </si>
  <si>
    <t>286 ซ. ถ. ม.4 ต.หนองภัยศูนย์ อ.เมืองหนองบัวลำภู จ.หนองบัวลำภู 39000 [อื่นๆ]</t>
  </si>
  <si>
    <t>3240500431500</t>
  </si>
  <si>
    <t>นางนงนุช   ถาวะโร</t>
  </si>
  <si>
    <t>- ซ. ถ. ม. ต.หนองภัยศูนย์ อ.เมืองหนองบัวลำภู จ.หนองบัวลำภู 39000 (โฉนดเลขที่  12746) [ว่างเปล่า]</t>
  </si>
  <si>
    <t>- ซ. ถ. ม. ต.หนองภัยศูนย์ อ.เมืองหนองบัวลำภู จ.หนองบัวลำภู 39000 (โฉนดเลขที่  12745) [ว่างเปล่า]</t>
  </si>
  <si>
    <t>นางนงเยาว์   นุชิต</t>
  </si>
  <si>
    <t>39 ซ. ถ. ม.4 ต.หนองภัยศูนย์ อ.เมืองหนองบัวลำภู จ.หนองบัวลำภู 39000 (น.ส.3ก  เลขที่ 412) [เกษตร]</t>
  </si>
  <si>
    <t>นางนงลักษณ์   ไกรศรีวรรธณะ</t>
  </si>
  <si>
    <t>- ซ. ถ. ม. ต.หนองภัยศูนย์ อ.เมืองหนองบัวลำภู จ.หนองบัวลำภู 39000 (น.ส.3ก เลขที่  1701) [เกษตร]</t>
  </si>
  <si>
    <t>5411290006994</t>
  </si>
  <si>
    <t>นางนงลักษณ์   ทะแพงพันธ์</t>
  </si>
  <si>
    <t>- ซ. ถ. ม. ต.โพธิ์ชัย อ.เมืองหนองบัวลำภู จ.หนองบัวลำภู 39000 (โฉนดเลขที่ 35243) [ว่างเปล่า]</t>
  </si>
  <si>
    <t>70 ซ. ถ. ม.1 ต.โพธิ์ชัย อ.เมืองหนองบัวลำภู จ.หนองบัวลำภู 39000 (โฉนดเลขที่ 12780) [ว่างเปล่า]</t>
  </si>
  <si>
    <t>นางนงลักษณ์   บินมา</t>
  </si>
  <si>
    <t>- ซ. ถ. ม. ต.หนองภัยศูนย์ อ.เมืองหนองบัวลำภู จ.หนองบัวลำภู 39000 (น.ส.3ก  เลขที่  2229) [เกษตร]</t>
  </si>
  <si>
    <t>นายนพคุณ   ชามนตรี</t>
  </si>
  <si>
    <t>41 ซ. ถ. ม.2 ต.โพธิ์ชัย อ.เมืองหนองบัวลำภู จ.หนองบัวลำภู 39000 (โฉนดเลขที่ 37386) [อยู่อาศัย + ประกอบการ]</t>
  </si>
  <si>
    <t>3411200250231</t>
  </si>
  <si>
    <t>นายนพดล   พลสิทธิ์</t>
  </si>
  <si>
    <t>38 ซ. ถ. ม.4 ต.โพธิ์ชัย อ.เมืองหนองบัวลำภู จ.หนองบัวลำภู 39000 (โฉนดเลขที่ 28333) [ว่างเปล่า]</t>
  </si>
  <si>
    <t>นางสาวนพมาศ   เนืองทอง</t>
  </si>
  <si>
    <t>- ซ. ถ. ม. ต.หนองภัยศูนย์ อ.เมืองหนองบัวลำภู จ.หนองบัวลำภู 39000 (น.ส.3ก เลขที่ 1690) [เกษตร]</t>
  </si>
  <si>
    <t>นางนภาพร   ชินสุทธิประภา</t>
  </si>
  <si>
    <t>- ซ. ถ. ม. ต.หนองภัยศูนย์ อ.เมืองหนองบัวลำภู จ.หนองบัวลำภู 39000 (โฉนด 72616)</t>
  </si>
  <si>
    <t>นางสาวนฤมล   โพละเดา</t>
  </si>
  <si>
    <t>142 ซ. ถ. ม.5 ต.หนองภัยศูนย์ อ.เมืองหนองบัวลำภู จ.หนองบัวลำภู 39000 (โฉนดเลขที่  48711) [ว่างเปล่า]</t>
  </si>
  <si>
    <t>นางนวพร   สมบัติธีระ</t>
  </si>
  <si>
    <t>- ซ. ถ. ม. ต.หนองภัยศูนย์ อ.เมืองหนองบัวลำภู จ.หนองบัวลำภู 39000 (น.ส.3ก  เลขที่ 1582) [เกษตร]</t>
  </si>
  <si>
    <t>นางนวลศรี   หอมสมบัติ</t>
  </si>
  <si>
    <t>98 ซ. ถ. ม.1 ต.โพธิ์ชัย อ.เมืองหนองบัวลำภู จ.หนองบัวลำภู 39000 (-) [ร้านค้า]</t>
  </si>
  <si>
    <t>3411200498900</t>
  </si>
  <si>
    <t>นางน้อม   ไสสา</t>
  </si>
  <si>
    <t>- ซ. ถ. ม.2 ต.หนองภัยศูนย์ อ.เมืองหนองบัวลำภู จ.หนองบัวลำภู 39000 (สปก. เลขที่977) [เกษตรกรรม]</t>
  </si>
  <si>
    <t>นางน้อย   โกสุมา</t>
  </si>
  <si>
    <t>21 ซ. ถ. ม.9 ต.หนองภัยศูนย์ อ.เมืองหนองบัวลำภู จ.หนองบัวลำภู 39000 [อยู่อาศัย]</t>
  </si>
  <si>
    <t>นางน้อย   นาไชย</t>
  </si>
  <si>
    <t>- ซ. ถ. ม. ต.หนองภัยศูนย์ อ.เมืองหนองบัวลำภู จ.หนองบัวลำภู 39000 (ส.ป.ก.4-01 ( 44 ไร่  3  งาน  89  ตร.ว.)) [เกษตร]</t>
  </si>
  <si>
    <t>นายน้อย   นุชิต</t>
  </si>
  <si>
    <t>7 ซ. ถ. ม.7 ต.หนองภัยศูนย์ อ.เมืองหนองบัวลำภู จ.หนองบัวลำภู 39000 [อยู่อาศัย]</t>
  </si>
  <si>
    <t>3411200287127</t>
  </si>
  <si>
    <t>นางน้อย   เพ็ญศรี</t>
  </si>
  <si>
    <t>- ซ. ถ. ม.3 ต.หนองภัยศูนย์ อ.เมืองหนองบัวลำภู จ.หนองบัวลำภู 39000 (สปก.5244 เลขที่ 20704) [ไม้ล้มลุก]</t>
  </si>
  <si>
    <t>3411200583281</t>
  </si>
  <si>
    <t>นางน้อย   สิงห์เสนา</t>
  </si>
  <si>
    <t>59 ซ. ถ. ม.6 ต.หนองภัยศูนย์ อ.เมืองหนองบัวลำภู จ.หนองบัวลำภู 39000 (ส.ป.ก.4-01 ( 22 ไร่ 33  ตร.ว.)) [เกษตร]</t>
  </si>
  <si>
    <t>นางน้อย   ไสสา</t>
  </si>
  <si>
    <t>- ซ. ถ. ม. ต.หนองภัยศูนย์ อ.เมืองหนองบัวลำภู จ.หนองบัวลำภู 39000 (ส.ป.ก.4-01 ( 18 ไร่  3 งาน  )) [เกษตร]</t>
  </si>
  <si>
    <t>5410190041053</t>
  </si>
  <si>
    <t>นายนัตย์ดนัย   โนนผาง</t>
  </si>
  <si>
    <t>185 ซ. ถ. ม.10 ต.หนองภัยศูนย์ อ.เมืองหนองบัวลำภู จ.หนองบัวลำภู 39000</t>
  </si>
  <si>
    <t>นางสาวนันทิยา   รินเพ็ง</t>
  </si>
  <si>
    <t>154 ซ. ถ. ม.7 ต.หนองภัยศูนย์ อ.เมืองหนองบัวลำภู จ.หนองบัวลำภู 39000 (ที่ดินเปล่า) [ที่อยู่อาศัย]</t>
  </si>
  <si>
    <t>นางนาง   ทองทิพย์</t>
  </si>
  <si>
    <t>- ซ. ถ. ม.7 ต.หนองภัยศูนย์ อ.เมืองหนองบัวลำภู จ.หนองบัวลำภู 39000 (1615เลขที่13) [ไม้ล้มลุก]</t>
  </si>
  <si>
    <t>นางนาง   บัวระภา</t>
  </si>
  <si>
    <t>34 ซ. ถ. ม.2 ต.หนองภัยศูนย์ อ.เมืองหนองบัวลำภู จ.หนองบัวลำภู 39000 (ส.ป.ก.4-01) [เกษตร]</t>
  </si>
  <si>
    <t>นายนาวา   ใจสะอาด</t>
  </si>
  <si>
    <t>58 ซ. ถ. ม.1 ต.โพธิ์ชัย อ.เมืองหนองบัวลำภู จ.หนองบัวลำภู 39000 (-) [รีสอร์ท]</t>
  </si>
  <si>
    <t>นางน้ำฝน   สุวรรณเวียง</t>
  </si>
  <si>
    <t>- ซ. ถ. ม.3 ต.หนองภัยศูนย์ อ.เมืองหนองบัวลำภู จ.หนองบัวลำภู 39000 (-)</t>
  </si>
  <si>
    <t>3419900268441</t>
  </si>
  <si>
    <t>นางน้ำอ้อย   สวัสดิ์ชิตัง</t>
  </si>
  <si>
    <t>- ซ. ถ. ม. ต.หนองภัยศูนย์ อ.เมืองหนองบัวลำภู จ.หนองบัวลำภู 39000 (น.ส.3ก 1331)</t>
  </si>
  <si>
    <t>นางนิด   แข็งกล้า</t>
  </si>
  <si>
    <t>43 ซ. ถ. ม.10 ต.หนองภัยศูนย์ อ.เมืองหนองบัวลำภู จ.หนองบัวลำภู 39000 (-) [โรงสี+ร้านค้า]</t>
  </si>
  <si>
    <t>นายนิติพงษ์   สุวรรณา</t>
  </si>
  <si>
    <t>303 ซ. ถ. ม.1 ต.หนองภัยศูนย์ อ.เมืองหนองบัวลำภู จ.หนองบัวลำภู 39000 [ค้าขาย]</t>
  </si>
  <si>
    <t>นางนิภาพร   จันทะพันธ์</t>
  </si>
  <si>
    <t>2 ซ. ถ. ม.5 ต.หนองภัยศูนย์ อ.เมืองหนองบัวลำภู จ.หนองบัวลำภู 39000 (โฉนดเลขที่  12889) [ว่างเปล่า]</t>
  </si>
  <si>
    <t>นายนิยม   ชารี</t>
  </si>
  <si>
    <t>- ซ. ถ. ม. ต.หนองภัยศูนย์ อ.เมืองหนองบัวลำภู จ.หนองบัวลำภู 39000 (โฉนด 12239)</t>
  </si>
  <si>
    <t>นายนิยม   บุดดี</t>
  </si>
  <si>
    <t>262 ซ. ถ. ม.5 ต.หนองภัยศูนย์ อ.เมืองหนองบัวลำภู จ.หนองบัวลำภู 39000 (ที่ว่างเปล่า) [ที่อยู่อาศัย]</t>
  </si>
  <si>
    <t>3411200282516</t>
  </si>
  <si>
    <t>นางนิยม   พลศักดิ์ขวา</t>
  </si>
  <si>
    <t>- ซ. ถ. ม.8 ต.หนองภัยศูนย์ อ.เมืองหนองบัวลำภู จ.หนองบัวลำภู 39000 (สปก.1631/17) [ที่นา]</t>
  </si>
  <si>
    <t>นายนิรันด์    หาริแสง</t>
  </si>
  <si>
    <t>. ซ. ถ. ม.1 ต.โพธิ์ชัย อ.เมืองหนองบัวลำภู จ.หนองบัวลำภู 39000</t>
  </si>
  <si>
    <t>นายนิรันดร์   หาริแสง</t>
  </si>
  <si>
    <t>1411120010805</t>
  </si>
  <si>
    <t>นายนิวัฒน์   มีนา</t>
  </si>
  <si>
    <t>2/1 ซ. ถ. ม.9 ต.โพธิ์ชัย อ.เมืองหนองบัวลำภู จ.หนองบัวลำภู 39000 [อื่นๆ]</t>
  </si>
  <si>
    <t>3411200287470</t>
  </si>
  <si>
    <t>นางนุย   โคตรกอก</t>
  </si>
  <si>
    <t>- ซ. ถ. ม.7 ต.หนองภัยศูนย์ อ.เมืองหนองบัวลำภู จ.หนองบัวลำภู 39000 (สปก.1644/11) [ที่นา]</t>
  </si>
  <si>
    <t>นางสาวเนาวรัตน์   จันนทรวิวัฒน์</t>
  </si>
  <si>
    <t>- ซ. ถ. ม. ต.หนองภัยศูนย์ อ.เมืองหนองบัวลำภู จ.หนองบัวลำภู 39000 (น.ส.3ก ( 2ไร่ )) [เกษตร]</t>
  </si>
  <si>
    <t>3411201091439</t>
  </si>
  <si>
    <t>นายเนียม   นารีคำ</t>
  </si>
  <si>
    <t>นางเนืองนิตย์   ชิระทาน</t>
  </si>
  <si>
    <t>นายบรรจง   เนืองทอง</t>
  </si>
  <si>
    <t>- ซ. ถ. ม. ต.โพธิ์ชัย อ.เมืองหนองบัวลำภู จ.หนองบัวลำภู 39000 (น.ส.3ก เลขที่ 1689) [เกษตร]</t>
  </si>
  <si>
    <t>นายบริพัตร์   สุมงคล</t>
  </si>
  <si>
    <t>25 ซ. ถ. ม.2 ต.หนองภัยศูนย์ อ.เมืองหนองบัวลำภู จ.หนองบัวลำภู 39000 (ส.ป.ก.4-01 ( 32 ไร่ 1 งาน 5  ตร.ว.)) [เกษตร]</t>
  </si>
  <si>
    <t>นางสาวบังอร   วุฒิคาวาปี</t>
  </si>
  <si>
    <t>- ซ. ถ. ม. ต.หนองภัยศูนย์ อ.เมืองหนองบัวลำภู จ.หนองบัวลำภู 39000 (ส.ป.ก.4-01  ( 22 ไร่ 1 งาน  22  ตร.ว.)) [เกษตร]</t>
  </si>
  <si>
    <t>3411200283466</t>
  </si>
  <si>
    <t>นางบันใด   นามวงศ์</t>
  </si>
  <si>
    <t>- ซ. ถ. ม.3 ต.หนองภัยศูนย์ อ.เมืองหนองบัวลำภู จ.หนองบัวลำภู 39000 (น.ส.3ก 1650) [การเกษตร]</t>
  </si>
  <si>
    <t>3411200019921</t>
  </si>
  <si>
    <t>นางบัวคาร   วิชาราช</t>
  </si>
  <si>
    <t>- ซ. ถ. ม. ต.หนองภัยศูนย์ อ.เมืองหนองบัวลำภู จ.หนองบัวลำภู 39000 (ส.ป.ก.4-01 ( 4ไร่  1  งาน  94  ตร.ว.)) [เกษตร]</t>
  </si>
  <si>
    <t>นางบัวคำ   สีผา</t>
  </si>
  <si>
    <t>- ซ. ถ. ม. ต.หนองภัยศูนย์ อ.เมืองหนองบัวลำภู จ.หนองบัวลำภู 39000 (5443#2208/97) [ที่นา]</t>
  </si>
  <si>
    <t>นายบัวจันทร์   วันชา</t>
  </si>
  <si>
    <t>- ซ. ถ. ม.7 ต.หนองภัยศูนย์ อ.เมืองหนองบัวลำภู จ.หนองบัวลำภู 39000 (4002/13)</t>
  </si>
  <si>
    <t>จ่าสิบโทบัวทอง   จันปัญญา</t>
  </si>
  <si>
    <t>- ซ. ถ. ม. ต.หนองภัยศูนย์ อ.เมืองหนองบัวลำภู จ.หนองบัวลำภู 39000 (น.ส.3ก  เลขที่  2709) [เกษตร]</t>
  </si>
  <si>
    <t>นายบัวทอง   บัวบาน</t>
  </si>
  <si>
    <t>- ซ. ถ. ม. ต.หนองภัยศูนย์ อ.เมืองหนองบัวลำภู จ.หนองบัวลำภู 39000 (ส.ป.ก.4-01 ( 39 ไร่ 1 งาน 90 ตร.ว.)) [เกษตร]</t>
  </si>
  <si>
    <t>- ซ. ถ. ม. ต.หนองภัยศูนย์ อ.เมืองหนองบัวลำภู จ.หนองบัวลำภู 39000 (ส.ป.ก.4-01 ( 28 ไร่ 3 งาน 47  ตร.ว.)) [เกษตร]</t>
  </si>
  <si>
    <t>นางบัวรอง   โ๊ต๊ะศรี</t>
  </si>
  <si>
    <t>- ซ. ถ. ม. ต.หนองภัยศูนย์ อ.เมืองหนองบัวลำภู จ.หนองบัวลำภู 39000 (ส.ป.ก.4-01  ( 6ไร่  3  งาน  28  ตร.ว.)) [เกษตร]</t>
  </si>
  <si>
    <t>3411200284292</t>
  </si>
  <si>
    <t>นายบัวลม   บรรลังสี</t>
  </si>
  <si>
    <t>- ซ. ถ. ม. ต.หนองภัยศูนย์ อ.เมืองหนองบัวลำภู จ.หนองบัวลำภู 39000 (ส.ป.ก.4-01 ( 7ไร่2งาน63 ตร.ว.)) [เกษตร]</t>
  </si>
  <si>
    <t>นายบัวสี   เมืองฮามพันธ์</t>
  </si>
  <si>
    <t>- ซ. ถ. ม. ต.โพธิ์ชัย อ.เมืองหนองบัวลำภู จ.หนองบัวลำภู 39000 (น.ส.3ก) [เกษตร]</t>
  </si>
  <si>
    <t>นายบัวสี   อันอาษา</t>
  </si>
  <si>
    <t>14 ซ. ถ. ม.7 ต.โพธิ์ชัย อ.เมืองหนองบัวลำภู จ.หนองบัวลำภู 39000 (น.ส.3ก) [เกษตร]</t>
  </si>
  <si>
    <t>นางบัวใส   เหงาพรม</t>
  </si>
  <si>
    <t>155 ซ. ถ. ม.3 ต.หนองภัยศูนย์ อ.เมืองหนองบัวลำภู จ.หนองบัวลำภู 39000 (ส.ป.ก.4-01 ( 12 ไร่2งาน 27 ตร.ว.)) [เกษตร]</t>
  </si>
  <si>
    <t>นายบัวฮอง   หนันตะ</t>
  </si>
  <si>
    <t>52 ซ. ถ. ม.3 ต.หนองภัยศูนย์ อ.เมืองหนองบัวลำภู จ.หนองบัวลำภู 39000 (ส.ป.ก.4-01  ( 12ไร่1งาน47ตร.ว.)) [เกษตร+อยู่อาศํย]</t>
  </si>
  <si>
    <t>นางบานเย็น   ชาวประชา</t>
  </si>
  <si>
    <t>- ซ. ถ. ม. ต.หนองภัยศูนย์ อ.เมืองหนองบัวลำภู จ.หนองบัวลำภู 39000 (น.ส.3ก เลขที่ 1635) [เกษตร]</t>
  </si>
  <si>
    <t>3411200451202</t>
  </si>
  <si>
    <t>นายบิน   พลศักดิ์ขวา</t>
  </si>
  <si>
    <t>- ซ. ถ. ม. ต.หนองภัยศูนย์ อ.เมืองหนองบัวลำภู จ.หนองบัวลำภู 39000 (ส.ป.ก.4-01 ( 58ไร่2งาน7 ตร.ว.)) [เกษตร]</t>
  </si>
  <si>
    <t>3411200578571</t>
  </si>
  <si>
    <t>นายบุญ   จันทร์โท</t>
  </si>
  <si>
    <t>- ซ. ถ. ม.7 ต.หนองภัยศูนย์ อ.เมืองหนองบัวลำภู จ.หนองบัวลำภู 39000 (สปก.1644/9 เลขที่ 02585) [ไม้ล้มลุก]</t>
  </si>
  <si>
    <t>3411200286082</t>
  </si>
  <si>
    <t>นายบุญ   ถาวงษ์กลาง</t>
  </si>
  <si>
    <t>- ซ. ถ. ม. ต.หนองภัยศูนย์ อ.เมืองหนองบัวลำภู จ.หนองบัวลำภู 39000 (ส.ป.ก.4-01 ( 38 ไร่ 14  ตร.ว.)) [เกษตร]</t>
  </si>
  <si>
    <t>นายบุญกล้า   วรลักษณ์</t>
  </si>
  <si>
    <t>305 ซ. ถ. ม.2 ต.หนองภัยศูนย์ อ.เมืองหนองบัวลำภู จ.หนองบัวลำภู 39000 [ร้านขายของชำ]</t>
  </si>
  <si>
    <t>นายบุญจันทร์   จันทะเกตุ</t>
  </si>
  <si>
    <t>- ซ. ถ. ม. ต.หนองภัยศูนย์ อ.เมืองหนองบัวลำภู จ.หนองบัวลำภู 39000 (น.ส.3 เลขที่ 30) [2]</t>
  </si>
  <si>
    <t>นายบุญจันทร์   ไชยสิทธิ์</t>
  </si>
  <si>
    <t>- ซ. ถ. ม. ต.โพธิ์ชัย อ.เมืองหนองบัวลำภู จ.หนองบัวลำภู 39000 (โฉนด เลขที่ 30349) [อยู่อาศัย+ประกอบการค้า]</t>
  </si>
  <si>
    <t>นางบุญจันทร์   เพียราช</t>
  </si>
  <si>
    <t>- ซ. ถ. ม. ต.หนองภัยศูนย์ อ.เมืองหนองบัวลำภู จ.หนองบัวลำภู 39000 (ส.ป.ก.4-01 ( 27 ไร่ 1 งาน 31  ตร.ว.)) [เกษตร]</t>
  </si>
  <si>
    <t>นางบุญจันทร์   เหงาพรม</t>
  </si>
  <si>
    <t>- ซ. ถ. ม. ต.หนองภัยศูนย์ อ.เมืองหนองบัวลำภู จ.หนองบัวลำภู 39000 (น.ส.3ก เลขที่ 992) [เกษตร]</t>
  </si>
  <si>
    <t>นางบุญชู   เฉลิมแสน</t>
  </si>
  <si>
    <t>65 ซ. ถ. ม.7 ต.หนองภัยศูนย์ อ.เมืองหนองบัวลำภู จ.หนองบัวลำภู 39000 (สปก 1644 แปลงที่ 5)</t>
  </si>
  <si>
    <t>นางบุญญรัตน์   เคียงวงค์</t>
  </si>
  <si>
    <t>- ซ. ถ. ม.7 ต.หนองภัยศูนย์ อ.เมืองหนองบัวลำภู จ.หนองบัวลำภู 39000 (ส.ป.ก4-01) [ปลูกข้าว]</t>
  </si>
  <si>
    <t>นางบุญตา   พาหะ</t>
  </si>
  <si>
    <t>นางบุญถม   จันทะนงค์</t>
  </si>
  <si>
    <t>- ซ. ถ. ม. ต.หนองภัยศูนย์ อ.เมืองหนองบัวลำภู จ.หนองบัวลำภู 39000 (น.ส.3ก 2059) [เกษตร]</t>
  </si>
  <si>
    <t>3411200269528</t>
  </si>
  <si>
    <t>นายบุญถม   สีผา</t>
  </si>
  <si>
    <t>- ซ. ถ. ม.7 ต.หนองภัยศูนย์ อ.เมืองหนองบัวลำภู จ.หนองบัวลำภู 39000 ( สปก.4003/18 เลขที่7653) [ไม้ล้มลุก]</t>
  </si>
  <si>
    <t>3411200388996</t>
  </si>
  <si>
    <t>นายบุญถิน   หล่องตากล้า</t>
  </si>
  <si>
    <t>- ซ. ถ. ม.3 ต.โพธิ์ชัย อ.เมืองหนองบัวลำภู จ.หนองบัวลำภู 39000 (1700/19) [ที่นา]</t>
  </si>
  <si>
    <t>นายบุญทัน   สาคลี</t>
  </si>
  <si>
    <t>32 ซ. ถ. ม.1 ต.โพธิ์ชัย อ.เมืองหนองบัวลำภู จ.หนองบัวลำภู 39000 [อื่นๆ + อยู่อาศัย]</t>
  </si>
  <si>
    <t>นางบุญเทียน   จำปาบุรี</t>
  </si>
  <si>
    <t>21 ซ. ถ. ม.10 ต.หนองภัยศูนย์ อ.เมืองหนองบัวลำภู จ.หนองบัวลำภู 39000 (ส.ป.ก.4-01) [เกษตร]</t>
  </si>
  <si>
    <t>นายบุญไทย   ฤทธิวงษ์</t>
  </si>
  <si>
    <t>5411200089887</t>
  </si>
  <si>
    <t>นายบุญธรรม   พิมพ์โม้</t>
  </si>
  <si>
    <t>- ซ. ถ. ม.3 ต.หนองภัยศูนย์ อ.เมืองหนองบัวลำภู จ.หนองบัวลำภู 39000 (สปก.4014เลขที่3) [ไม้ล้มลุก]</t>
  </si>
  <si>
    <t>นายบุญธรรม   เพชรสอดแสง</t>
  </si>
  <si>
    <t>นายบุญน้ำ   วงษ์ยา</t>
  </si>
  <si>
    <t>- ซ. ถ. ม.6 ต.หนองภัยศูนย์ อ.เมืองหนองบัวลำภู จ.หนองบัวลำภู 39000 (ภทบ.5) [ที่นา]</t>
  </si>
  <si>
    <t>3411200580169</t>
  </si>
  <si>
    <t>นางบุญไป   ภูโยฮาด</t>
  </si>
  <si>
    <t>- ซ. ถ. ม.7 ต.หนองภัยศูนย์ อ.เมืองหนองบัวลำภู จ.หนองบัวลำภู 39000 (สปก.1644/12เลขที่20980) [ไม้ล้มลุก]</t>
  </si>
  <si>
    <t>นายบุญพร้อม   บุญธรรม</t>
  </si>
  <si>
    <t>- ซ. ถ. ม.5 ต.หนองภัยศูนย์ อ.เมืองหนองบัวลำภู จ.หนองบัวลำภู 39000 (-)</t>
  </si>
  <si>
    <t>นายบุญเพ็ง   เคนคำ</t>
  </si>
  <si>
    <t>- ซ. ถ. ม. ต.หนองภัยศูนย์ อ.เมืองหนองบัวลำภู จ.หนองบัวลำภู 39000 (น.ส.3 93) [เกษตร]</t>
  </si>
  <si>
    <t>3400900706628</t>
  </si>
  <si>
    <t>นางบุญเพ็ง   วรชินา</t>
  </si>
  <si>
    <t>- ซ. ถ. ม.7 ต.หนองภัยศูนย์ อ.เมืองหนองบัวลำภู จ.หนองบัวลำภู 39000 ( สปก.1612/6เลขที่01877) [ไม้ล้มลุก]</t>
  </si>
  <si>
    <t>นายบุญมา   ไปปอด</t>
  </si>
  <si>
    <t>- ซ. ถ. ม. ต.หนองภัยศูนย์ อ.เมืองหนองบัวลำภู จ.หนองบัวลำภู 39000 (น.ส.3ก 162) [เกษตร]</t>
  </si>
  <si>
    <t>3411200001760</t>
  </si>
  <si>
    <t>นางบุญมา   พรมจารย์</t>
  </si>
  <si>
    <t>- ซ. ถ. ม. ต.หนองภัยศูนย์ อ.เมืองหนองบัวลำภู จ.หนองบัวลำภู 39000 (-) [รกร้างว่างเปล่า]</t>
  </si>
  <si>
    <t>- ซ. ถ. ม. ต.หนองภัยศูนย์ อ.เมืองหนองบัวลำภู จ.หนองบัวลำภู 39000 (ส.ป.ก.4-01 2597) [เกษตร]</t>
  </si>
  <si>
    <t>3411200591063</t>
  </si>
  <si>
    <t>นางบุญมา   พิมพา</t>
  </si>
  <si>
    <t>- ซ. ถ. ม.2 ต.หนองภัยศูนย์ อ.เมืองหนองบัวลำภู จ.หนองบัวลำภู 39000 (โฉนดที่ดินเลขที่ 219) [ไม้ล้มลุก]</t>
  </si>
  <si>
    <t>นายบุญลือ   ภาโณมัย</t>
  </si>
  <si>
    <t>3411200286317</t>
  </si>
  <si>
    <t>นางบุญเลี้ยง   สุภา</t>
  </si>
  <si>
    <t>- ซ. ถ. ม.3 ต.หนองภัยศูนย์ อ.เมืองหนองบัวลำภู จ.หนองบัวลำภู 39000 (สปก.1631 เลขที่ 02546) [ไม้ล้มลุก]</t>
  </si>
  <si>
    <t>3411200258178</t>
  </si>
  <si>
    <t>นางบุญใส   โกสุมา</t>
  </si>
  <si>
    <t>172 ซ. ถ. ม.2 ต.หนองภัยศูนย์ อ.เมืองหนองบัวลำภู จ.หนองบัวลำภู 39000 (-) [ร้านค้า]</t>
  </si>
  <si>
    <t>นายบุญหนา   เทียนศรี</t>
  </si>
  <si>
    <t>นายบุญหลวง   วงษ์ยา</t>
  </si>
  <si>
    <t>3411200287216</t>
  </si>
  <si>
    <t>นางสาวบุญเฮียง   สระหนองจอก</t>
  </si>
  <si>
    <t>- ซ. ถ. ม.3 ต.หนองภัยศูนย์ อ.เมืองหนองบัวลำภู จ.หนองบัวลำภู 39000 (สปก.6127/1 เลขที่550) [ไม้ล้มลุก]</t>
  </si>
  <si>
    <t>3411200291159</t>
  </si>
  <si>
    <t>นางบุญโฮม   ขาวนาเข</t>
  </si>
  <si>
    <t>51 ซ. ถ. ม.5 ต.หนองภัยศูนย์ อ.เมืองหนองบัวลำภู จ.หนองบัวลำภู 39000 (-) [ที่นา]</t>
  </si>
  <si>
    <t>นางบุญโฮม   จันแดง</t>
  </si>
  <si>
    <t>- ซ. ถ. ม.7 ต.หนองภัยศูนย์ อ.เมืองหนองบัวลำภู จ.หนองบัวลำภู 39000 (5443#/14)</t>
  </si>
  <si>
    <t>นางสาวบุดดี   สุวรรณเหลา</t>
  </si>
  <si>
    <t>- ซ. ถ. ม. ต.หนองภัยศูนย์ อ.เมืองหนองบัวลำภู จ.หนองบัวลำภู 39000 (น.ส.3 170) [เกษตร]</t>
  </si>
  <si>
    <t>นางบุ่น   โนนทิง</t>
  </si>
  <si>
    <t>นายบุ่น   เห็มกอง</t>
  </si>
  <si>
    <t>- ซ. ถ. ม.3 ต.หนองภัยศูนย์ อ.เมืองหนองบัวลำภู จ.หนองบัวลำภู 39000 (สปก.4012/5 เลขที่ 7845) [ไม้ล้มลุก]</t>
  </si>
  <si>
    <t>นางสาวบุศราคัม   นิยมเหลา</t>
  </si>
  <si>
    <t>- ซ. ถ. ม. ต.หนองภัยศูนย์ อ.เมืองหนองบัวลำภู จ.หนองบัวลำภู 39000 (ส.ป.ก.4-01 ( 4ไร่ 3 งาน )) [เกษตร]</t>
  </si>
  <si>
    <t>นางบุษณีย์   สง่ามงคลศรี</t>
  </si>
  <si>
    <t>36 ซ. ถ. ม.5 ต.หนองภัยศูนย์ อ.เมืองหนองบัวลำภู จ.หนองบัวลำภู 39000 (นส.3ก 1153) [ประกอบการค้า]</t>
  </si>
  <si>
    <t>36 ซ. ถ. ม.5 ต.หนองภัยศูนย์ อ.เมืองหนองบัวลำภู จ.หนองบัวลำภู 39000 (28602) [ประกอบการค้า]</t>
  </si>
  <si>
    <t>3411200222629</t>
  </si>
  <si>
    <t>นางบุษดี   ศรีราช</t>
  </si>
  <si>
    <t>3411200270771</t>
  </si>
  <si>
    <t>นายบู่   เฉลิมแสน</t>
  </si>
  <si>
    <t>22 ซ. ถ. ม.7 ต.หนองภัยศูนย์ อ.เมืองหนองบัวลำภู จ.หนองบัวลำภู 39000 (02584) [ที่นา]</t>
  </si>
  <si>
    <t>นางเบญจมาศ   ฦาชา</t>
  </si>
  <si>
    <t>- ซ. ถ. ม. ต.หนองภัยศูนย์ อ.เมืองหนองบัวลำภู จ.หนองบัวลำภู 39000 (น.ส.3ก 2418) [เกษตร]</t>
  </si>
  <si>
    <t>นางเบญจวรรณ   จำปาแก้ว</t>
  </si>
  <si>
    <t>- ซ. ถ. ม.9 ต.หนองภัยศูนย์ อ.เมืองหนองบัวลำภู จ.หนองบัวลำภู 39000 (-) [ที่นา]</t>
  </si>
  <si>
    <t>นางสาวเบ็ญจวรรณ   อ่านเปรื่อง</t>
  </si>
  <si>
    <t>- ซ. ถ. ม. ต.หนองภัยศูนย์ อ.เมืองหนองบัวลำภู จ.หนองบัวลำภู 39000 (โฉนดเลขที่  61773) [ว่างเปล่า]</t>
  </si>
  <si>
    <t>นางใบศรี   จันทรา</t>
  </si>
  <si>
    <t>- ซ. ถ. ม. ต.หนองภัยศูนย์ อ.เมืองหนองบัวลำภู จ.หนองบัวลำภู 39000 (น.ส.3ก 1676) [เกษตร]</t>
  </si>
  <si>
    <t>3411200700971</t>
  </si>
  <si>
    <t>นางปฏิมากูล   ดีดวงพันธ์</t>
  </si>
  <si>
    <t>- ซ. ถ. ม.8 ต.หนองภัยศูนย์ อ.เมืองหนองบัวลำภู จ.หนองบัวลำภู 39000 (ส.ป.ก.4-01)</t>
  </si>
  <si>
    <t>นายปรเมธฐ์   มงคลเกตุ</t>
  </si>
  <si>
    <t>150 ซ. ถ. ม.10 ต.หนองภัยศูนย์ อ.เมืองหนองบัวลำภู จ.หนองบัวลำภู 39000 (13317) [อยู่อาศัย+ประกอบการค้า]</t>
  </si>
  <si>
    <t>3411200104910</t>
  </si>
  <si>
    <t>นายประคอง   กฤษคม</t>
  </si>
  <si>
    <t>36 ซ. ถ. ม.3 ต.โพธิ์ชัย อ.เมืองหนองบัวลำภู จ.หนองบัวลำภู 39000 [อยู่อาศัย]</t>
  </si>
  <si>
    <t>นายประคอง   ชาวกะมุด</t>
  </si>
  <si>
    <t>นายประดิษฐ์   กันหาป้อง</t>
  </si>
  <si>
    <t>126 ซ. ถ. ม.3 ต.หนองภัยศูนย์ อ.เมืองหนองบัวลำภู จ.หนองบัวลำภู 39000 (สปก 4013 เลขที่ 24) [ที่นา]</t>
  </si>
  <si>
    <t>3411200284276</t>
  </si>
  <si>
    <t>นายประถม   บรรลังสี</t>
  </si>
  <si>
    <t>105 ซ. ถ. ม.3 ต.หนองภัยศูนย์ อ.เมืองหนองบัวลำภู จ.หนองบัวลำภู 39700 (สปก . 1610) [ที่นา]</t>
  </si>
  <si>
    <t>นางประทวน   อุตะคะวาปี</t>
  </si>
  <si>
    <t>3411200499736</t>
  </si>
  <si>
    <t>นางประทุมวัน   เนื่องชมภู</t>
  </si>
  <si>
    <t>3411200582544</t>
  </si>
  <si>
    <t>นายประพันธ์   ชารี</t>
  </si>
  <si>
    <t>- ซ. ถ. ม.6 ต.หนองภัยศูนย์ อ.เมืองหนองบัวลำภู จ.หนองบัวลำภู 39000 (6123/1)</t>
  </si>
  <si>
    <t>นายประพันธ์   บุษราคัม</t>
  </si>
  <si>
    <t>- ซ. ถ. ม. ต.หนองภัยศูนย์ อ.เมืองหนองบัวลำภู จ.หนองบัวลำภู 39000 (น.ส.3ก 2710) [การเกษตร]</t>
  </si>
  <si>
    <t>นายประพันธุ์   ชาลี</t>
  </si>
  <si>
    <t>นางสาวประเพ็ญ   บุญธรรม</t>
  </si>
  <si>
    <t>- ซ. ถ. ม.5 ต.หนองภัยศูนย์ อ.เมืองหนองบัวลำภู จ.หนองบัวลำภู 39000 (5443#6006/2) [ที่นา]</t>
  </si>
  <si>
    <t>นายประเพ็ญ   หัสโก</t>
  </si>
  <si>
    <t>นางสาวประไพ   เห็มกอง</t>
  </si>
  <si>
    <t>3411200498888</t>
  </si>
  <si>
    <t>นางประภาพรรณ   บุญธรรม</t>
  </si>
  <si>
    <t>3411200022034</t>
  </si>
  <si>
    <t>นายประภาส   นนมุต</t>
  </si>
  <si>
    <t>- ซ. ถ. ม.2 ต.หนองภัยศูนย์ อ.เมืองหนองบัวลำภู จ.หนองบัวลำภู 39000 (ส.ป.ก.4022/6835) [ปลูกไม้ล้มลุก]</t>
  </si>
  <si>
    <t>นายประภาส   รัตนวิจารย์</t>
  </si>
  <si>
    <t>65 ซ. ถ. ม.7 ต.หนองภัยศูนย์ อ.เมืองหนองบัวลำภู จ.หนองบัวลำภู 39000 [อยู่อาศัย]</t>
  </si>
  <si>
    <t>5411290018887</t>
  </si>
  <si>
    <t>นายประภาส   วงษ์ยา</t>
  </si>
  <si>
    <t>- ซ. ถ. ม.6 ต.หนองภัยศูนย์ อ.เมืองหนองบัวลำภู จ.หนองบัวลำภู 39000 (โฉนด/2) [ไม้ล้มลุก]</t>
  </si>
  <si>
    <t>สิบตำรวจโทประมวล   จงสำราญ</t>
  </si>
  <si>
    <t>- ซ. ถ. ม. ต.หนองภัยศูนย์ อ.เมืองหนองบัวลำภู จ.หนองบัวลำภู 39000 (โฉนดเลขที่  56349) [ว่างเปล่า]</t>
  </si>
  <si>
    <t>- ซ. ถ. ม. ต.หนองภัยศูนย์ อ.เมืองหนองบัวลำภู จ.หนองบัวลำภู 39000 (โฉนดเลขที่  56348) [ว่างเปล่า
]</t>
  </si>
  <si>
    <t>นางประมวล   ชมสีมวย</t>
  </si>
  <si>
    <t>- ซ. ถ. ม. ต.หนองภัยศูนย์ อ.เมืองหนองบัวลำภู จ.หนองบัวลำภู 39000 (น.ส.3ก เลขที่ 1702) [เกษตร]</t>
  </si>
  <si>
    <t>3411200341423</t>
  </si>
  <si>
    <t>นายประมวล   พรมเป</t>
  </si>
  <si>
    <t>136 ซ. ถ. ม.2 ต.หนองภัยศูนย์ อ.เมืองหนองบัวลำภู จ.หนองบัวลำภู 39000 (โฉนด) [ทำนา]</t>
  </si>
  <si>
    <t>3411200637438</t>
  </si>
  <si>
    <t>นางประยงค์   กำนา</t>
  </si>
  <si>
    <t>- ซ. ถ. ม. ต.หนองภัยศูนย์ อ.เมืองหนองบัวลำภู จ.หนองบัวลำภู 39000 (น.ส.3 31) [ที่อยู่อาศัย]</t>
  </si>
  <si>
    <t>3401400315388</t>
  </si>
  <si>
    <t>นายประยงค์   เกตุจันทร์</t>
  </si>
  <si>
    <t>3411200018266</t>
  </si>
  <si>
    <t>นายประยุทธ   คาระบุตร</t>
  </si>
  <si>
    <t>17 ซ. ถ. ม.2 ต.หนองภัยศูนย์ อ.เมืองหนองบัวลำภู จ.หนองบัวลำภู 39000 (ส.ป.ก.4-01) [ทำเกษตร]</t>
  </si>
  <si>
    <t>17 ซ. ถ. ม.2 ต.หนองภัยศูนย์ อ.เมืองหนองบัวลำภู จ.หนองบัวลำภู 39000 (ส.ป.ก.4-01) [ทำการเกษตร]</t>
  </si>
  <si>
    <t>17 ซ. ถ. ม.2 ต.หนองภัยศูนย์ อ.เมืองหนองบัวลำภู จ.หนองบัวลำภู 39000 (31373) [อยู่อาศัย]</t>
  </si>
  <si>
    <t>3411200262370</t>
  </si>
  <si>
    <t>นายประยุทธ   พวงประเสริฐ</t>
  </si>
  <si>
    <t>170 ซ. ถ. ม.6 ต.หนองภัยศูนย์ อ.เมืองหนองบัวลำภู จ.หนองบัวลำภู 39000 (-)</t>
  </si>
  <si>
    <t>3411200580746</t>
  </si>
  <si>
    <t>นายประยูร   ชาจันทร์</t>
  </si>
  <si>
    <t>- ซ. ถ. ม.6 ต.หนองภัยศูนย์ อ.เมืองหนองบัวลำภู จ.หนองบัวลำภู 39000 (สปก.4004/10) [ที่นา]</t>
  </si>
  <si>
    <t>นายประวิทย์   ยิ่งเรืองทรัพย์</t>
  </si>
  <si>
    <t>123 ซ. ถ. ม.1 ต.โพธิ์ชัย อ.เมืองหนองบัวลำภู จ.หนองบัวลำภู 39000 (-) [ร้านค้า]</t>
  </si>
  <si>
    <t>นายประเวศ   นนมุด</t>
  </si>
  <si>
    <t>นายประสิทธิ   ศรีราง</t>
  </si>
  <si>
    <t>172 ซ. ถ. ม.10 ต.หนองภัยศูนย์ อ.เมืองหนองบัวลำภู จ.หนองบัวลำภู 39000 [อยู่อาศัย]</t>
  </si>
  <si>
    <t>3400900073927</t>
  </si>
  <si>
    <t>นายประเสริฐ   คำไพบูลย์</t>
  </si>
  <si>
    <t>- ซ. ถ. ม. ต.โพธิ์ชัย อ.เมืองหนองบัวลำภู จ.หนองบัวลำภู 39000 (โฉนดเลขที่  33015) [ว่างเปล่า]</t>
  </si>
  <si>
    <t>- ซ. ถ. ม. ต.โพธิ์ชัย อ.เมืองหนองบัวลำภู จ.หนองบัวลำภู 39000 (โฉนดเลขที่ 33016) [ว่างเปล่า]</t>
  </si>
  <si>
    <t>- ซ. ถ. ม. ต.โพธิ์ชัย อ.เมืองหนองบัวลำภู จ.หนองบัวลำภู 39000 (โฉนดเลขที่33021) [ว่างเปล่า]</t>
  </si>
  <si>
    <t>- ซ. ถ. ม. ต.โพธิ์ชัย อ.เมืองหนองบัวลำภู จ.หนองบัวลำภู 39000 (โฉนดเลขที่33022) [ว่างเปล่า]</t>
  </si>
  <si>
    <t>- ซ. ถ. ม. ต.โพธิ์ชัย อ.เมืองหนองบัวลำภู จ.หนองบัวลำภู 39000 (โฉนดเลขที่33017) [ว่างเปล่า]</t>
  </si>
  <si>
    <t>3411200021984</t>
  </si>
  <si>
    <t>นายประเสริฐ   จำปาบุรี</t>
  </si>
  <si>
    <t>- ซ. ถ. ม.10 ต.โพธิ์ชัย อ.เมืองหนองบัวลำภู จ.หนองบัวลำภู 39000 (4019/14)</t>
  </si>
  <si>
    <t>นายประเสริฐ   ทองหล่อ</t>
  </si>
  <si>
    <t>นางประเสริฐ   ปักษา</t>
  </si>
  <si>
    <t>นายประเสริฐ   พลศรี</t>
  </si>
  <si>
    <t>- ซ. ถ. ม. ต.หนองภัยศูนย์ อ.เมืองหนองบัวลำภู จ.หนองบัวลำภู 39000 (ส.ป.ก.4-01) [ที่อยู่อาศัย]</t>
  </si>
  <si>
    <t>นายประเสริฐ   ศิลประกอบ</t>
  </si>
  <si>
    <t>นางสาวปราณี    ไปปอด</t>
  </si>
  <si>
    <t>293 ซ. ถ. ม.5 ต.หนองภัยศูนย์ อ.เมืองหนองบัวลำภู จ.หนองบัวลำภู 39000 (โฉนด เลขที่ 51821) [อื่นๆโรงงานซ่อมรถยนต์]</t>
  </si>
  <si>
    <t>3411200019106</t>
  </si>
  <si>
    <t>นางสาวปราณี   จันทร์น้อย</t>
  </si>
  <si>
    <t>298 ซ. ถ. ม.2 ต.หนองภัยศูนย์ อ.เมืองหนองบัวลำภู จ.หนองบัวลำภู 39000 [อยู่อาศัย]</t>
  </si>
  <si>
    <t>นายปริทัศน์   บุญมาหล้า</t>
  </si>
  <si>
    <t>- ซ. ถ. ม. ต.หนองภัยศูนย์ อ.เมืองหนองบัวลำภู จ.หนองบัวลำภู 39000 (โฉนด 60055) [รกร้าง]</t>
  </si>
  <si>
    <t>นางสาวปลื้มกมล   เนื่องชมภู</t>
  </si>
  <si>
    <t>72/1 ซ. ถ. ม.7 ต.โพธิ์ชัย อ.เมืองหนองบัวลำภู จ.หนองบัวลำภู 39000 (ส.ป.ก.4-01) [เกษตร+อยู่อาศัย]</t>
  </si>
  <si>
    <t>นายปัญญา   เปรี้ยวปรี</t>
  </si>
  <si>
    <t>นางปัทมา   พรมธี</t>
  </si>
  <si>
    <t>- ซ. ถ. ม. ต.หนองภัยศูนย์ อ.เมืองหนองบัวลำภู จ.หนองบัวลำภู 39000 (น.ส.3ก 494) [การเกษตร]</t>
  </si>
  <si>
    <t>3411200581386</t>
  </si>
  <si>
    <t>นางปาน   ศรีเมือง</t>
  </si>
  <si>
    <t>- ซ. ถ. ม.6 ต.หนองภัยศูนย์ อ.เมืองหนองบัวลำภู จ.หนองบัวลำภู 39000 (สปก.ที่ 6126/1) [ที่นา]</t>
  </si>
  <si>
    <t>นางปิ่นแก้ว   พันธุ</t>
  </si>
  <si>
    <t>100 ซ. ถ. ม.3 ต.โพธิ์ชัย อ.เมืองหนองบัวลำภู จ.หนองบัวลำภู 39000 (27233) [ประกอบกิจการ]</t>
  </si>
  <si>
    <t>100 ซ. ถ. ม.3 ต.โพธิ์ชัย อ.เมืองหนองบัวลำภู จ.หนองบัวลำภู 39000 [ให้เช่า]</t>
  </si>
  <si>
    <t>นางสาวปิ่นฤทัย   นุชิต</t>
  </si>
  <si>
    <t>142 ซ. ถ. ม.7 ต.หนองภัยศูนย์ อ.เมืองหนองบัวลำภู จ.หนองบัวลำภู 39000 [อยู่อาศัย]</t>
  </si>
  <si>
    <t>3411200580312</t>
  </si>
  <si>
    <t>นางสาวปิยฉัตร   หอมลม</t>
  </si>
  <si>
    <t>81 ซ. ถ. ม.6 ต.หนองภัยศูนย์ อ.เมืองหนองบัวลำภู จ.หนองบัวลำภู 39000 (สปก/8956) [ทื่นา]</t>
  </si>
  <si>
    <t>นางสาวปิยะนุช   โกมุทธพงษ์</t>
  </si>
  <si>
    <t>- ซ. ถ. ม. ต.หนองภัยศูนย์ อ.เมืองหนองบัวลำภู จ.หนองบัวลำภู 39000 (น.ส.3ก 1001) [การเกษตร]</t>
  </si>
  <si>
    <t>นางสาวปุณิกา   ศิริวุฒิวรกุล</t>
  </si>
  <si>
    <t>- ซ. ถ. ม. ต.หนองภัยศูนย์ อ.เมืองหนองบัวลำภู จ.หนองบัวลำภู 39000 (น.ส.3ก 2707) [การเกษตร]</t>
  </si>
  <si>
    <t>3411200020678</t>
  </si>
  <si>
    <t>นายปุ่น   ชารี</t>
  </si>
  <si>
    <t>- ซ. ถ. ม.2 ต.หนองภัยศูนย์ อ.เมืองหนองบัวลำภู จ.หนองบัวลำภู 39000 (สปก6816เลขที่2) [ที่นา]</t>
  </si>
  <si>
    <t>นายเป่ง   วงคะจันทร์</t>
  </si>
  <si>
    <t>3411200022948</t>
  </si>
  <si>
    <t>นางเปลี่ยน   ดนตรี</t>
  </si>
  <si>
    <t>108 ซ. ถ. ม.2 ต.หนองภัยศูนย์ อ.เมืองหนองบัวลำภู จ.หนองบัวลำภู 39000 (5443#2408-2208/291) [ที่นา]</t>
  </si>
  <si>
    <t>3411200285001</t>
  </si>
  <si>
    <t>นายเปี่ยง   หอมลม</t>
  </si>
  <si>
    <t>- ซ. ถ. ม.6 ต.หนองภัยศูนย์ อ.เมืองหนองบัวลำภู จ.หนองบัวลำภู 39000 (โฉนด/305) [ที่อยู่อาศัย]</t>
  </si>
  <si>
    <t>3411200019251</t>
  </si>
  <si>
    <t>นางสาวแปล   อินถา</t>
  </si>
  <si>
    <t>- ซ. ถ. ม.2 ต.หนองภัยศูนย์ อ.เมืองหนองบัวลำภู จ.หนองบัวลำภู 39000 (ส.ป.ก.4019/5) [ปลูกไม้ล้มลุก]</t>
  </si>
  <si>
    <t>3411200284284</t>
  </si>
  <si>
    <t>นางผม   ศุภนัตร์</t>
  </si>
  <si>
    <t>- ซ. ถ. ม.7 ต.หนองภัยศูนย์ อ.เมืองหนองบัวลำภู จ.หนองบัวลำภู 39000 ( สปก.1619/6 เลขที่02415) [ไม้ล้มลุก]</t>
  </si>
  <si>
    <t>- ซ. ถ. ม.7 ต.หนองภัยศูนย์ อ.เมืองหนองบัวลำภู จ.หนองบัวลำภู 39000 (1645/6)</t>
  </si>
  <si>
    <t>3411200017944</t>
  </si>
  <si>
    <t>นายผาย   เห็มกอง</t>
  </si>
  <si>
    <t>3411200282486</t>
  </si>
  <si>
    <t>นางไผ่   พลศักดิ์ขวา</t>
  </si>
  <si>
    <t>- ซ. ถ. ม.3 ต.หนองภัยศูนย์ อ.เมืองหนองบัวลำภู จ.หนองบัวลำภู 39000 (สปก.1631 เลขที่ 23) [ไม้ล้มลุก]</t>
  </si>
  <si>
    <t>นายฝาย   จันทร์ปัญญา</t>
  </si>
  <si>
    <t>- ซ. ถ. ม. ต.หนองภัยศูนย์ อ.เมืองหนองบัวลำภู จ.หนองบัวลำภู 39000 (ที่ว่างเปล่า) [ที่อยู่อาศัย]</t>
  </si>
  <si>
    <t>3411200497571</t>
  </si>
  <si>
    <t>นางพงษ์นภา   แสงอาจ</t>
  </si>
  <si>
    <t>- ซ. ถ. ม.5 ต.หนองภัยศูนย์ อ.เมืองหนองบัวลำภู จ.หนองบัวลำภู 39000 (43)</t>
  </si>
  <si>
    <t>นางพงษ์เพช   สีผา</t>
  </si>
  <si>
    <t>นายพงษ์ศักดิ์   ชารี</t>
  </si>
  <si>
    <t>นางพนม   จันทร์น้อย</t>
  </si>
  <si>
    <t>3410900060671</t>
  </si>
  <si>
    <t>นายพนม   รัตนะวงษา</t>
  </si>
  <si>
    <t>- ซ. ถ. ม. ต.หนองภัยศูนย์ อ.เมืองหนองบัวลำภู จ.หนองบัวลำภู 39000 (ส.ป.ก.4-01)</t>
  </si>
  <si>
    <t>3411200282443</t>
  </si>
  <si>
    <t>นางพนม   เรืองศิลป์</t>
  </si>
  <si>
    <t>- ซ. ถ. ม.3 ต.หนองภัยศูนย์ อ.เมืองหนองบัวลำภู จ.หนองบัวลำภู 39000 (โฉนด เลขที่ 505) [ไม้ล้มลุก]</t>
  </si>
  <si>
    <t>3411200069600</t>
  </si>
  <si>
    <t>นางสาวพนมพร   ผดุงศิลป์</t>
  </si>
  <si>
    <t>41 ซ. ถ.3 ม.3 ต.หนองภัยศูนย์ อ.เมืองหนองบัวลำภู จ.หนองบัวลำภู 39000 (น.ส.3ก (เลขที่ 2551,2552)) [ทำการเกษตร]</t>
  </si>
  <si>
    <t>3410102196568</t>
  </si>
  <si>
    <t>นางสาวพนาวรรณ   เกชิด</t>
  </si>
  <si>
    <t>- ซ. ถ. ม. ต.หนองภัยศูนย์ อ.เมืองหนองบัวลำภู จ.หนองบัวลำภู 39000 (ส.ป.ก.4-01) [ทำการเกษตร]</t>
  </si>
  <si>
    <t>1419900402949</t>
  </si>
  <si>
    <t>นายพนาสรรค์   พนาวัฒนวงศ์</t>
  </si>
  <si>
    <t>- ซ. ถ. ม.5 ต.หนองภัยศูนย์ อ.เมืองหนองบัวลำภู จ.หนองบัวลำภู 39000 (โฉนด 36666) [ไม่ได้ทำประโยชน์]</t>
  </si>
  <si>
    <t>3411200287704</t>
  </si>
  <si>
    <t>นางพยอม   คำยวง</t>
  </si>
  <si>
    <t>- ซ. ถ. ม.3 ต.หนองภัยศูนย์ อ.เมืองหนองบัวลำภู จ.หนองบัวลำภู 39000 (สปก แปลงเลขที่ 3) [ไม้ล้มลุก/ของตนเอง]</t>
  </si>
  <si>
    <t>นายพรศักดิ์   พรพรม</t>
  </si>
  <si>
    <t>นายพลชัย   ไทย</t>
  </si>
  <si>
    <t>83 ซ. ถ. ม.1 ต.หนองภัยศูนย์ อ.เมืองหนองบัวลำภู จ.หนองบัวลำภู 39000 [ประกอบการ]</t>
  </si>
  <si>
    <t>นางพลอยลดา     นามโยธา</t>
  </si>
  <si>
    <t>296 ซ. ถ. ม.1 ต.หนองภัยศูนย์ อ.เมืองหนองบัวลำภู จ.หนองบัวลำภู 39000 [อยู่อาศัยและอื่นๆ]</t>
  </si>
  <si>
    <t>นางสาวพลับพลึง   พันธ์ก้อม</t>
  </si>
  <si>
    <t>79 ซ. ถ. ม.3 ต.โพธิ์ชัย อ.เมืองหนองบัวลำภู จ.หนองบัวลำภู 39000 [ร้านค้า]</t>
  </si>
  <si>
    <t>3411200284845</t>
  </si>
  <si>
    <t>นางสาวพวงทอง   สุวรรณเวียง</t>
  </si>
  <si>
    <t>- ซ. ถ. ม.3 ต.หนองภัยศูนย์ อ.เมืองหนองบัวลำภู จ.หนองบัวลำภู 39000 (5443I2210 เลขที่ 152) [ที่อยู่อาศัย]</t>
  </si>
  <si>
    <t>นางพวงทิพย์   ผลพัฒนา</t>
  </si>
  <si>
    <t>172 ซ. ถ. ม.6 ต.หนองภัยศูนย์ อ.เมืองหนองบัวลำภู จ.หนองบัวลำภู 39000</t>
  </si>
  <si>
    <t>3410101662743</t>
  </si>
  <si>
    <t>- ซ. ถ. ม.2 ต.หนองภัยศูนย์ อ.เมืองหนองบัวลำภู จ.หนองบัวลำภู 39000 (สปก. 4014-5)</t>
  </si>
  <si>
    <t>นางพัก   ชัยเสนา</t>
  </si>
  <si>
    <t>79 ซ. ถ. ม.3 ต.หนองภัยศูนย์ อ.เมืองหนองบัวลำภู จ.หนองบัวลำภู 39000 (น.ส.3ก  เลขที่ 2533) [เกษตร]</t>
  </si>
  <si>
    <t>นางพัชนี   เดชขำ</t>
  </si>
  <si>
    <t>165 ซ. ถ. ม.7 ต.หนองภัยศูนย์ อ.เมืองหนองบัวลำภู จ.หนองบัวลำภู 39000 (-) [ร้านค้า]</t>
  </si>
  <si>
    <t>3480700352563</t>
  </si>
  <si>
    <t>นางพัชรศรี     พิมพ์มีธรรม</t>
  </si>
  <si>
    <t>- ซ. ถ. ม.6 ต.หนองภัยศูนย์ อ.เมืองหนองบัวลำภู จ.หนองบัวลำภู 39000 (สปก.1/7453) [ไม้ล้มลุก]</t>
  </si>
  <si>
    <t>3669900151746</t>
  </si>
  <si>
    <t>นางพัชริน   เทียนศรี</t>
  </si>
  <si>
    <t>- ซ. ถ. ม.7 ต.หนองภัยศูนย์ อ.เมืองหนองบัวลำภู จ.หนองบัวลำภู 39000 ( สปก.1611/11 เลขที่01849) [ไม้ล้มลุก]</t>
  </si>
  <si>
    <t>นางพัชรินทร์   หัวรุ่งเจริญทรัพย์</t>
  </si>
  <si>
    <t>46 ซ. ถ. ม.7 ต.หนองภัยศูนย์ อ.เมืองหนองบัวลำภู จ.หนองบัวลำภู 39000 (ส.ป.ก.4-01) [การเกษตร]</t>
  </si>
  <si>
    <t>นางพัชรินทร์   หาชัย</t>
  </si>
  <si>
    <t>69 ซ. ถ. ม.9 ต.หนองภัยศูนย์ อ.เมืองหนองบัวลำภู จ.หนองบัวลำภู 39000 (สปก เลขที่ 5)</t>
  </si>
  <si>
    <t>3411200247427</t>
  </si>
  <si>
    <t>นายพันธ์   บุติพันธ์คา</t>
  </si>
  <si>
    <t>- ซ. ถ. ม.6 ต.หนองภัยศูนย์ อ.เมืองหนองบัวลำภู จ.หนองบัวลำภู 39000 (โฉนด/327) [ไม้ล้มลุก]</t>
  </si>
  <si>
    <t>นางพันนี   มุงคุณ</t>
  </si>
  <si>
    <t>นายพัลลพ   ชัยแสน</t>
  </si>
  <si>
    <t>3411200104031</t>
  </si>
  <si>
    <t>นางพานิช   นามพิลา</t>
  </si>
  <si>
    <t>นางพานิตย์   ชัยเสนา</t>
  </si>
  <si>
    <t>- ซ. ถ. ม.7 ต.หนองภัยศูนย์ อ.เมืองหนองบัวลำภู จ.หนองบัวลำภู 39000 (1432/15)</t>
  </si>
  <si>
    <t>- ซ. ถ. ม.7 ต.หนองภัยศูนย์ อ.เมืองหนองบัวลำภู จ.หนองบัวลำภู 39000 (1432/11)</t>
  </si>
  <si>
    <t>นางพิกุล   เวียงทัด</t>
  </si>
  <si>
    <t>143/1 ซ. ถ.3 ม.2 ต.หนองภัยศูนย์ อ.เมืองหนองบัวลำภู จ.หนองบัวลำภู 39000 (น.ส.3ก) [ทำการเกษตร]</t>
  </si>
  <si>
    <t>3411200284225</t>
  </si>
  <si>
    <t>นายพิชัย   สุวรรณโสม</t>
  </si>
  <si>
    <t>นางพิน   ยักคันโท</t>
  </si>
  <si>
    <t>- ซ. ถ. ม. ต.หนองภัยศูนย์ อ.เมืองหนองบัวลำภู จ.หนองบัวลำภู 39000 (น.ส.3 1 ) [ที่อยู่อาศัย]</t>
  </si>
  <si>
    <t>3411200259701</t>
  </si>
  <si>
    <t>นางพิมพ์   พรมดี</t>
  </si>
  <si>
    <t>- ซ. ถ. ม.9 ต.หนองภัยศูนย์ อ.เมืองหนองบัวลำภู จ.หนองบัวลำภู 39000 (5443 II 2010 เลขที่ 53) [ปลูกไม้ล้มลุก]</t>
  </si>
  <si>
    <t>นางพิมพ์พร   ดวงแก้ว</t>
  </si>
  <si>
    <t>นายพิมล   นพทีปกังวาล</t>
  </si>
  <si>
    <t>- ซ. ถ. ม. ต.หนองภัยศูนย์ อ.เมืองหนองบัวลำภู จ.หนองบัวลำภู 39000 (น.ส.ล 33518) [การเกษตร]</t>
  </si>
  <si>
    <t>นางพิไลจิตร   วงษ์แสน</t>
  </si>
  <si>
    <t>144 ซ. ถ. ม.1 ต.หนองภัยศูนย์ อ.เมืองหนองบัวลำภู จ.หนองบัวลำภู 39000 (น.ส.3ก  เลขที่ 186) [เกษตร]</t>
  </si>
  <si>
    <t>นางพิศมัย   วงษ์ยา</t>
  </si>
  <si>
    <t>7 ซ. ถ. ม.7 ต.หนองภัยศูนย์ อ.เมืองหนองบัวลำภู จ.หนองบัวลำภู 39000 (ส.ป.ก.4-01) [ทำการเกษตร]</t>
  </si>
  <si>
    <t>นายพิศาล   ชัยโย</t>
  </si>
  <si>
    <t>104 ซ. ถ. ม.7 ต.หนองภัยศูนย์ อ.เมืองหนองบัวลำภู จ.หนองบัวลำภู 39000 (1003/23) [ที่นา]</t>
  </si>
  <si>
    <t>นางสาวพิสมัย   ยักคันโท</t>
  </si>
  <si>
    <t>153 ซ. ถ. ม.3 ต.หนองภัยศูนย์ อ.เมืองหนองบัวลำภู จ.หนองบัวลำภู 39000 (5443#2208/31) [ที่นา]</t>
  </si>
  <si>
    <t>นายพุฒิพงศ์   หาชัย</t>
  </si>
  <si>
    <t>40 ซ. ถ. ม.8 ต.หนองภัยศูนย์ อ.เมืองหนองบัวลำภู จ.หนองบัวลำภู 39000 [อยู่อาศัย]</t>
  </si>
  <si>
    <t>- ซ. ถ. ม. ต.หนองภัยศูนย์ อ.เมืองหนองบัวลำภู จ.หนองบัวลำภู 39000 (ส.ป.ก.4-01( 10 ไร่ 59  ตร.ว.)) [เกษตร]</t>
  </si>
  <si>
    <t>นางพุด   เครือลี</t>
  </si>
  <si>
    <t>7 ซ. ถ. ม.9 ต.หนองภัยศูนย์ อ.เมืองหนองบัวลำภู จ.หนองบัวลำภู 39000 (โฉนดเลขที่ 37323) [ว่างเปล่า]</t>
  </si>
  <si>
    <t>นางพุทธา   กุลสุวรรณ</t>
  </si>
  <si>
    <t>- ซ. ถ. ม. ต.หนองภัยศูนย์ อ.เมืองหนองบัวลำภู จ.หนองบัวลำภู 39000 (ส.ป.ก.4-01 35ไร่2งาน90  ตร.ว.) [เกษตร]</t>
  </si>
  <si>
    <t>3410100437037</t>
  </si>
  <si>
    <t>นางสาวพุธ   คำชาลี</t>
  </si>
  <si>
    <t>60 ซ. ถ. ม.8 ต.หนองภัยศูนย์ อ.เมืองหนองบัวลำภู จ.หนองบัวลำภู 39000 [รับซื้อของเก่า]</t>
  </si>
  <si>
    <t>นายพูนสวัสดิ์   จันทร์บุญ</t>
  </si>
  <si>
    <t>- ซ. ถ. ม. ต.หนองภัยศูนย์ อ.เมืองหนองบัวลำภู จ.หนองบัวลำภู 39000 (น.ส.3ก 2504) [เกษตร]</t>
  </si>
  <si>
    <t>นางสาวพูนสุข   โคจรานนท์</t>
  </si>
  <si>
    <t>- ซ. ถ. ม. ต.หนองภัยศูนย์ อ.เมืองหนองบัวลำภู จ.หนองบัวลำภู 39000 (โฉนด 5844) [รกร้างว่างเปล่า]</t>
  </si>
  <si>
    <t>นายพูลสวัสดิ์   จันทร์บุญ</t>
  </si>
  <si>
    <t>- ซ. ถ.3 ม. ต.โพธิ์ชัย อ.เมืองหนองบัวลำภู จ.หนองบัวลำภู 39000 (น.ส.3ก) [ทำการเกษตร]</t>
  </si>
  <si>
    <t>นายเพ็ง   ชินนะ</t>
  </si>
  <si>
    <t>- ซ. ถ. ม. ต.หนองภัยศูนย์ อ.เมืองหนองบัวลำภู จ.หนองบัวลำภู 39000 (น.ส.3 180) [เกษตร]</t>
  </si>
  <si>
    <t>นางเพชรา   ราศรีสวย</t>
  </si>
  <si>
    <t>- ซ. ถ. ม. ต.หนองภัยศูนย์ อ.เมืองหนองบัวลำภู จ.หนองบัวลำภู 39000 (น.ส.3ก 1700) [เกษตร]</t>
  </si>
  <si>
    <t>3411200503521</t>
  </si>
  <si>
    <t>นางเพ็ญ   จันปัญญา</t>
  </si>
  <si>
    <t>- ซ. ถ. ม.5 ต.หนองภัยศูนย์ อ.เมืองหนองบัวลำภู จ.หนองบัวลำภู 39000 (81) [ที่นา]</t>
  </si>
  <si>
    <t>นางไพจิตร   ประเสริฐสังฆ์</t>
  </si>
  <si>
    <t>241 ซ. ถ. ม.2 ต.หนองภัยศูนย์ อ.เมืองหนองบัวลำภู จ.หนองบัวลำภู 39000 (ส.ป.ก.4-01) [ทำเกษตร]</t>
  </si>
  <si>
    <t>นางไพฑูรย์   สีทา</t>
  </si>
  <si>
    <t>3411200222297</t>
  </si>
  <si>
    <t>นายไพบูลย์   ชารี</t>
  </si>
  <si>
    <t>- ซ. ถ. ม.10 ต.หนองภัยศูนย์ อ.เมืองหนองบัวลำภู จ.หนองบัวลำภู 39000 (5443II2206,2208 เลขที่ 150) [ปลูกไม้ล้มลุก]</t>
  </si>
  <si>
    <t>3411200582854</t>
  </si>
  <si>
    <t>นางไพย   กองเพ็ชร</t>
  </si>
  <si>
    <t>- ซ. ถ. ม.6 ต.หนองภัยศูนย์ อ.เมืองหนองบัวลำภู จ.หนองบัวลำภู 39000 (5443#2412/12) [ที่นา]</t>
  </si>
  <si>
    <t>นางไพรวรรณ   ตัณฑดิลก</t>
  </si>
  <si>
    <t>3411200270828</t>
  </si>
  <si>
    <t>นางไพรวัล   คำทุม</t>
  </si>
  <si>
    <t>- ซ. ถ. ม.7 ต.หนองภัยศูนย์ อ.เมืองหนองบัวลำภู จ.หนองบัวลำภู 39000 (สปก.1644/7เลขที่02583) [ไม้ล้มลุก]</t>
  </si>
  <si>
    <t>นายไพโรจน์   อภิรมยานนท์</t>
  </si>
  <si>
    <t>3400600149651</t>
  </si>
  <si>
    <t>นายไพสันธ์   ขุนเดช</t>
  </si>
  <si>
    <t>259 ซ. ถ. ม.5 ต.หนองภัยศูนย์ อ.เมืองหนองบัวลำภู จ.หนองบัวลำภู 39000</t>
  </si>
  <si>
    <t>3570700179046</t>
  </si>
  <si>
    <t>นางสาวภัคภิรา   ก้างออนตา</t>
  </si>
  <si>
    <t>- ซ. ถ. ม.4 ต.หนองภัยศูนย์ อ.เมืองหนองบัวลำภู จ.หนองบัวลำภู 39000 (โฉนด) [รกร้าง ว่างเปล่า]</t>
  </si>
  <si>
    <t>นางสาวภัทรา   ม้าวมงคล</t>
  </si>
  <si>
    <t>387 ซ. ถ. ม.2 ต.หนองภัยศูนย์ อ.เมืองหนองบัวลำภู จ.หนองบัวลำภู 39000 [อยู่อาศัยและอื่นๆ]</t>
  </si>
  <si>
    <t>3411700007476</t>
  </si>
  <si>
    <t>นางภาริณี   เจียรคุปต์</t>
  </si>
  <si>
    <t>- ซ. ถ. ม.10 ต.หนองภัยศูนย์ อ.เมืองหนองบัวลำภู จ.หนองบัวลำภู 39000 (โฉนด)</t>
  </si>
  <si>
    <t>นายเภา   ธรรมวงษา</t>
  </si>
  <si>
    <t>- ซ. ถ. ม.7 ต.หนองภัยศูนย์ อ.เมืองหนองบัวลำภู จ.หนองบัวลำภู 39000 (สปก.1613/2) [ที่นา]</t>
  </si>
  <si>
    <t>5411200019455</t>
  </si>
  <si>
    <t>นายเภา   ศรีวิพัฒ</t>
  </si>
  <si>
    <t>- ซ. ถ. ม.3 ต.หนองภัยศูนย์ อ.เมืองหนองบัวลำภู จ.หนองบัวลำภู 39000 (สปก.4018แปลงเลขที่2) [ไม้ล้มลุก
088-3634700]</t>
  </si>
  <si>
    <t>นายเภา   หัสโก</t>
  </si>
  <si>
    <t>นายมงคล   ศรีราช</t>
  </si>
  <si>
    <t>- ซ. ถ. ม. ต.หนองภัยศูนย์ อ.เมืองหนองบัวลำภู จ.หนองบัวลำภู 39000 (น.ส.3ก 1584) [การเกษตร]</t>
  </si>
  <si>
    <t>นางมณตรี   ลาขาว</t>
  </si>
  <si>
    <t>นางมณี   ปาระแก้ว</t>
  </si>
  <si>
    <t>- ซ. ถ. ม. ต.หนองภัยศูนย์ อ.เมืองหนองบัวลำภู จ.หนองบัวลำภู 39000 (น.ส.3 109) [การเกษตร]</t>
  </si>
  <si>
    <t>นางมณี   อวนศรี</t>
  </si>
  <si>
    <t>3411200221843</t>
  </si>
  <si>
    <t>นางมณีรัตน์   พลศรีดา</t>
  </si>
  <si>
    <t>- ซ. ถ. ม.1 ต.โพธิ์ชัย อ.เมืองหนองบัวลำภู จ.หนองบัวลำภู 39000 (5443II2008 เลขที่ 42) [ไม้ล้มลุก]</t>
  </si>
  <si>
    <t>1411200014353</t>
  </si>
  <si>
    <t>นางสาวมณีรัตน์   สนดา</t>
  </si>
  <si>
    <t>215 ซ. ถ. ม.9 ต.หนองภัยศูนย์ อ.เมืองหนองบัวลำภู จ.หนองบัวลำภู 39000</t>
  </si>
  <si>
    <t>นายมณีวรรณ   นามวงศ์</t>
  </si>
  <si>
    <t>นายมนตรี   จรัสอรุณฉาย</t>
  </si>
  <si>
    <t>- ซ. ถ. ม. ต.หนองภัยศูนย์ อ.เมืองหนองบัวลำภู จ.หนองบัวลำภู 39000 (น.ส.3ก 2147) [การเกษตร]</t>
  </si>
  <si>
    <t>นางมนตรี   หล้าทู</t>
  </si>
  <si>
    <t>3411200106866</t>
  </si>
  <si>
    <t>นางสาวมนเทียร    ทองมา</t>
  </si>
  <si>
    <t>- ซ. ถ. ม.4 ต.หนองภัยศูนย์ อ.เมืองหนองบัวลำภู จ.หนองบัวลำภู 39000 (โฉนด เลขที่ 62160) [อื่นๆ]</t>
  </si>
  <si>
    <t>นายมโนทัย   จันแดง</t>
  </si>
  <si>
    <t>- ซ. ถ. ม. ต.หนองภัยศูนย์ อ.เมืองหนองบัวลำภู จ.หนองบัวลำภู 39000 (น.ส.3.ก) [เกษตรกรรม]</t>
  </si>
  <si>
    <t>นางสาวมยุรา   ตีระพัด</t>
  </si>
  <si>
    <t>36 ซ. ถ. ม.4 ต.หนองภัยศูนย์ อ.เมืองหนองบัวลำภู จ.หนองบัวลำภู 39000 (นส.3 ก) [เกษตรกรรม]</t>
  </si>
  <si>
    <t>นายมยุรี   อ่อนแก้ว</t>
  </si>
  <si>
    <t>36 ซ. ถ. ม.4 ต.หนองภัยศูนย์ อ.เมืองหนองบัวลำภู จ.หนองบัวลำภู 39000 (นส3 ก) [อยู่อาศัย]</t>
  </si>
  <si>
    <t>นายมลเทียน   ฤทธิวงค์</t>
  </si>
  <si>
    <t>57 ซ. ถ. ม.2 ต.หนองภัยศูนย์ อ.เมืองหนองบัวลำภู จ.หนองบัวลำภู 39000 [อยู่อาศัย+ประกอบการ]</t>
  </si>
  <si>
    <t>3411300556162</t>
  </si>
  <si>
    <t>นางม้วย   สอนวิเศษ</t>
  </si>
  <si>
    <t>- ซ. ถ. ม.7 ต.หนองภัยศูนย์ อ.เมืองหนองบัวลำภู จ.หนองบัวลำภู 39000 (สปก.4003/7เลขที่6895) [ไม้ล้มลุก]</t>
  </si>
  <si>
    <t>นางมะลิ   ไค้ลน์</t>
  </si>
  <si>
    <t>- ซ. ถ. ม. ต.หนองภัยศูนย์ อ.เมืองหนองบัวลำภู จ.หนองบัวลำภู 39000 (โฉนด เลขที่ 70976) [ว่างเปล่าไม่ทำประโยชน์]</t>
  </si>
  <si>
    <t>นางมะลิ   มุขะกัง</t>
  </si>
  <si>
    <t>- ซ. ถ. ม. ต.หนองภัยศูนย์ อ.เมืองหนองบัวลำภู จ.หนองบัวลำภู 39000 (นส.3 ก. จำนวน 2 แปลง) [เกษตรกรรม]</t>
  </si>
  <si>
    <t>นางมะลิ   ศรีกงเหนือ</t>
  </si>
  <si>
    <t>52 ซ. ถ. ม.2 ต.หนองภัยศูนย์ อ.เมืองหนองบัวลำภู จ.หนองบัวลำภู 39000 (สปก4-01) [เกษตรกรรม]</t>
  </si>
  <si>
    <t>3411200502125</t>
  </si>
  <si>
    <t>นางมะลิวัลย์   เทพศิริ</t>
  </si>
  <si>
    <t>- ซ. ถ. ม. ต.หนองภัยศูนย์ อ.เมืองหนองบัวลำภู จ.หนองบัวลำภู 39000 (โฉนดเลขที่ 46448) [อยู่อาศํย+เกษตร]</t>
  </si>
  <si>
    <t>- ซ. ถ. ม. ต.หนองภัยศูนย์ อ.เมืองหนองบัวลำภู จ.หนองบัวลำภู 39000 (โฉนดเฃที่12918) [อยู่อาศัย]</t>
  </si>
  <si>
    <t>นางสาวมะลิวัลย์   สุโพธิ์</t>
  </si>
  <si>
    <t>52 ซ. ถ. ม.4 ต.หนองภัยศูนย์ อ.เมืองหนองบัวลำภู จ.หนองบัวลำภู 39000 (นส.3 ก เลขที่ 454) [อยู่อาศัย]</t>
  </si>
  <si>
    <t>นางมัทนี   ไชยโยธา</t>
  </si>
  <si>
    <t>- ซ. ถ. ม. ต.หนองภัยศูนย์ อ.เมืองหนองบัวลำภู จ.หนองบัวลำภู 39000 (สปก.4-01) [เกษตรกรรม]</t>
  </si>
  <si>
    <t>3411200285345</t>
  </si>
  <si>
    <t>นางมัทนี   แสนคุณท้าว</t>
  </si>
  <si>
    <t>51 ซ. ถ. ม.3 ต.หนองภัยศูนย์ อ.เมืองหนองบัวลำภู จ.หนองบัวลำภู 39000 [อยู่อาศัย]</t>
  </si>
  <si>
    <t>นางมันทนา   สุขเกษม</t>
  </si>
  <si>
    <t>- ซ. ถ. ม. ต.หนองภัยศูนย์ อ.เมืองหนองบัวลำภู จ.หนองบัวลำภู 39000 (นส 3.ก. 2 แปลง) [เกษตรกรรม]</t>
  </si>
  <si>
    <t>3411200283113</t>
  </si>
  <si>
    <t>นายมาก   ยักคันโท</t>
  </si>
  <si>
    <t>- ซ. ถ. ม.6 ต.หนองภัยศูนย์ อ.เมืองหนองบัวลำภู จ.หนองบัวลำภู 39000 (นส.3 เลขที่ 73) [เกษตรกรรม ทำนา]</t>
  </si>
  <si>
    <t>ร.ต.ท.มานะ   ธัญญะวานิช</t>
  </si>
  <si>
    <t>- ซ. ถ. ม. ต.หนองภัยศูนย์ อ.เมืองหนองบัวลำภู จ.หนองบัวลำภู 39000 (โฉนด เลขที่ 25062) [ว่างเปล่า]</t>
  </si>
  <si>
    <t>3411200017863</t>
  </si>
  <si>
    <t>นางมาย   มูลราช</t>
  </si>
  <si>
    <t>- ซ. ถ. ม.2 ต.หนองภัยศูนย์ อ.เมืองหนองบัวลำภู จ.หนองบัวลำภู 39000 (สปก4-01) [ เกษตรกรรม ปลูกไม้ล้มลุก]</t>
  </si>
  <si>
    <t>นางมาลี   พลศรี</t>
  </si>
  <si>
    <t>- ซ. ถ. ม. ต.หนองภัยศูนย์ อ.เมืองหนองบัวลำภู จ.หนองบัวลำภู 39000 (นส.3 ก เลขที  504) [เกษตรกรรม]</t>
  </si>
  <si>
    <t>นางมิ่งกมล   หาญพรม</t>
  </si>
  <si>
    <t>- ซ. ถ. ม. ต.หนองภัยศูนย์ อ.เมืองหนองบัวลำภู จ.หนองบัวลำภู 39000 (น.ส.3.ก เลขที่ 2161) [เกษตรกรรม]</t>
  </si>
  <si>
    <t>นางมิรันตรี   โตนชัยภูมิ</t>
  </si>
  <si>
    <t>- ซ. ถ. ม. ต.หนองภัยศูนย์ อ.เมืองหนองบัวลำภู จ.หนองบัวลำภู 39000 (น.ส.3ก เลขที่ 2528) [เกษตร]</t>
  </si>
  <si>
    <t>3411200020686</t>
  </si>
  <si>
    <t>นางมี   ชารี</t>
  </si>
  <si>
    <t>- ซ. ถ. ม.2 ต.หนองภัยศูนย์ อ.เมืองหนองบัวลำภู จ.หนองบัวลำภู 39000 (5443#4020/10) [ที่นา]</t>
  </si>
  <si>
    <t>นางมุก   วิชาธรรม</t>
  </si>
  <si>
    <t>นางเมน   ธรรมวงษา</t>
  </si>
  <si>
    <t>- ซ. ถ. ม. ต.หนองภัยศูนย์ อ.เมืองหนองบัวลำภู จ.หนองบัวลำภู 39000 (สปก 4-01) [เกษตรกรรม]</t>
  </si>
  <si>
    <t>นางสาวเมรี   เหงาพรม</t>
  </si>
  <si>
    <t>นายเม้า   คุลี</t>
  </si>
  <si>
    <t>3411200291248</t>
  </si>
  <si>
    <t>นางเมือง   บัวระภา</t>
  </si>
  <si>
    <t>- ซ. ถ. ม.4 ต.หนองภัยศูนย์ อ.เมืองหนองบัวลำภู จ.หนองบัวลำภู 39000 (ส.ป.ก. 47-01) [ปลูกไม้ล้มลุก]</t>
  </si>
  <si>
    <t>นายไมล์   จันทะนงค์</t>
  </si>
  <si>
    <t>- ซ. ถ. ม. ต.หนองภัยศูนย์ อ.เมืองหนองบัวลำภู จ.หนองบัวลำภู 39000 (น.ส.3.กเลขที่ 491) [เกษตรกรรม]</t>
  </si>
  <si>
    <t>นายไมล์   ธรรมวงษา</t>
  </si>
  <si>
    <t>56 ซ. ถ. ม.6 ต.หนองภัยศูนย์ อ.เมืองหนองบัวลำภู จ.หนองบัวลำภู 39000 (สปก 4-01) [เกษตรกรรม]</t>
  </si>
  <si>
    <t>3411200286856</t>
  </si>
  <si>
    <t>นายยนต์   เหงาพรม</t>
  </si>
  <si>
    <t>- ซ. ถ. ม.3 ต.หนองภัยศูนย์ อ.เมืองหนองบัวลำภู จ.หนองบัวลำภู 39000 (สปก.6126 เลขที่ 548) [ไม้ล้มลุก]</t>
  </si>
  <si>
    <t>3410100372679</t>
  </si>
  <si>
    <t>นางยม   พรมมินทร์</t>
  </si>
  <si>
    <t>- ซ. ถ. ม.7 ต.หนองภัยศูนย์ อ.เมืองหนองบัวลำภู จ.หนองบัวลำภู 39000 ( สปก.4002/9 เลขที่6956) [ไม้ล้มลุก]</t>
  </si>
  <si>
    <t>นางยม   สีหาบุตร</t>
  </si>
  <si>
    <t>- ซ. ถ. ม. ต.หนองภัยศูนย์ อ.เมืองหนองบัวลำภู จ.หนองบัวลำภู 39000 (สปก4-01) [เกษตรกรรม]</t>
  </si>
  <si>
    <t>นายยศหนา   หาสอกส่อง</t>
  </si>
  <si>
    <t>9 ซ. ถ. ม.3 ต.หนองภัยศูนย์ อ.เมืองหนองบัวลำภู จ.หนองบัวลำภู 39000 [อยู่อาศัย]</t>
  </si>
  <si>
    <t>นายยอด   ชาววาปี</t>
  </si>
  <si>
    <t>- ซ. ถ. ม. ต.หนองภัยศูนย์ อ.เมืองหนองบัวลำภู จ.หนองบัวลำภู 39000 (สปก.4-01 ) [เกษตรกรรม]</t>
  </si>
  <si>
    <t>นายยุทธยา   จันทวงษ์</t>
  </si>
  <si>
    <t>6 ซ. ถ. ม.1 ต.หนองภัยศูนย์ อ.เมืองหนองบัวลำภู จ.หนองบัวลำภู 39000 (-) [เตาะพ่นสี]</t>
  </si>
  <si>
    <t>นางยุ้น   จันแดง</t>
  </si>
  <si>
    <t>- ซ. ถ. ม.7 ต.หนองภัยศูนย์ อ.เมืองหนองบัวลำภู จ.หนองบัวลำภู 39000 (14) [ที่นา]</t>
  </si>
  <si>
    <t>3411200018495</t>
  </si>
  <si>
    <t>นางยุพิน   คำเมืองคุณ</t>
  </si>
  <si>
    <t>- ซ. ถ. ม.2 ต.หนองภัยศูนย์ อ.เมืองหนองบัวลำภู จ.หนองบัวลำภู 39000 (สปก4-01   2 แปลง) [เกษตรกรร (ปลูกไม้ล้มลุก)]</t>
  </si>
  <si>
    <t>นางยุพิน   บัวเก่า</t>
  </si>
  <si>
    <t>- ซ. ถ. ม.6 ต.หนองภัยศูนย์ อ.เมืองหนองบัวลำภู จ.หนองบัวลำภู 39000 (สปก4-01) [การเกษตร (ที่นา)]</t>
  </si>
  <si>
    <t>3411400862028</t>
  </si>
  <si>
    <t>นางยุพิน   สังฆชาย</t>
  </si>
  <si>
    <t>- ซ. ถ. ม.4 ต.หนองภัยศูนย์ อ.เมืองหนองบัวลำภู จ.หนองบัวลำภู 39000 (นส.3 ก  เลขที่ 1499) [เกษตรกรรม  (ปลูกไม้ล้มลุก)]</t>
  </si>
  <si>
    <t>5411200018441</t>
  </si>
  <si>
    <t>นางเย็น   เปดี</t>
  </si>
  <si>
    <t>- ซ. ถ. ม.1 ต.หนองภัยศูนย์ อ.เมืองหนองบัวลำภู จ.หนองบัวลำภู 39000 (สปก 4-01  จำนวน 2 แปลง) [  เกษตรกรรม (ไม้ล้มลุก)]</t>
  </si>
  <si>
    <t>นางสาวเย็นจิต   สีภูเขียว</t>
  </si>
  <si>
    <t>- ซ. ถ. ม. ต.หนองภัยศูนย์ อ.เมืองหนองบัวลำภู จ.หนองบัวลำภู 39000 (โฉนด เลขที่ 64218) [ว่างเปล่าไม่ได้ใช้ประโยชน์]</t>
  </si>
  <si>
    <t>3411200283474</t>
  </si>
  <si>
    <t>นางใย   ชาจันทร์</t>
  </si>
  <si>
    <t>31 ซ. ถ. ม.3 ต.หนองภัยศูนย์ อ.เมืองหนองบัวลำภู จ.หนองบัวลำภู 39000 (น.ส.3 เลขที่ 153)</t>
  </si>
  <si>
    <t>31 ซ. ถ. ม.3 ต.หนองภัยศูนย์ อ.เมืองหนองบัวลำภู จ.หนองบัวลำภู 39000 (น.ส.3 เลขที่ 156)</t>
  </si>
  <si>
    <t>นางรจ   นนทะคำจัน</t>
  </si>
  <si>
    <t>64 ซ. ถ. ม.7 ต.หนองภัยศูนย์ อ.เมืองหนองบัวลำภู จ.หนองบัวลำภู 39000 (ส.ป.ก.4-01) [เกษตร]</t>
  </si>
  <si>
    <t>นางระเบียบ   ชามนตรี</t>
  </si>
  <si>
    <t>11/1-5 ซ. ถ. ม.9 ต.หนองภัยศูนย์ อ.เมืองหนองบัวลำภู จ.หนองบัวลำภู 39000</t>
  </si>
  <si>
    <t>นางระเบียบ   สีนาเรือง</t>
  </si>
  <si>
    <t>นายระพิน   หล่องตากล้า</t>
  </si>
  <si>
    <t>- ซ. ถ. ม.4 ต.หนองภัยศูนย์ อ.เมืองหนองบัวลำภู จ.หนองบัวลำภู 39000 (สปก4-01) [เกษตรกรรม]</t>
  </si>
  <si>
    <t>นายรัชนี   เตยขาว</t>
  </si>
  <si>
    <t>5411290018984</t>
  </si>
  <si>
    <t>นางสาวรัชนี   นุชิต</t>
  </si>
  <si>
    <t>24 ซ. ถ. ม.9 ต.หนองภัยศูนย์ อ.เมืองหนองบัวลำภู จ.หนองบัวลำภู 39000 (ส.ป.ก.4-01) [ทำเกษตร]</t>
  </si>
  <si>
    <t>นางรัชนี   เพ็ญการ</t>
  </si>
  <si>
    <t>320 ซ. ถ. ม.6 ต.หนองภัยศูนย์ อ.เมืองหนองบัวลำภู จ.หนองบัวลำภู 39000 [อยู่อาศัย]</t>
  </si>
  <si>
    <t>3411400255750</t>
  </si>
  <si>
    <t>นางรัชยานันต์   เขียนศรีอ่อน</t>
  </si>
  <si>
    <t>- ซ. ถ. ม.3 ต.หนองภัยศูนย์ อ.เมืองหนองบัวลำภู จ.หนองบัวลำภู 39000 (นส3 1636)</t>
  </si>
  <si>
    <t>นายรัตนกุล   โพธิ</t>
  </si>
  <si>
    <t>- ซ. ถ. ม. ต.หนองภัยศูนย์ อ.เมืองหนองบัวลำภู จ.หนองบัวลำภู 39000 (สปก04-01) [เกษตรกรรม]</t>
  </si>
  <si>
    <t>นายรัตนชัย   คำทุม</t>
  </si>
  <si>
    <t>143 ซ. ถ. ม.7 ต.หนองภัยศูนย์ อ.เมืองหนองบัวลำภู จ.หนองบัวลำภู 39000 [อยู่อาศัย]</t>
  </si>
  <si>
    <t>นางสาวรัตนชัย   พระสุวรรณ</t>
  </si>
  <si>
    <t>21 ซ. ถ. ม.1 ต.โพธิ์ชัย อ.เมืองหนองบัวลำภู จ.หนองบัวลำภู 39000 [อยู่อาศัย]</t>
  </si>
  <si>
    <t>นางรัตนาวดี   จุละยานนท์</t>
  </si>
  <si>
    <t>- ซ. ถ. ม. ต.หนองภัยศูนย์ อ.เมืองหนองบัวลำภู จ.หนองบัวลำภู 39000 (นส3 ก เลขที่2469) [เกษตรกรรม]</t>
  </si>
  <si>
    <t>นายรัติ   คาเกยามะ</t>
  </si>
  <si>
    <t>- ซ. ถ. ม. ต.หนองภัยศูนย์ อ.เมืองหนองบัวลำภู จ.หนองบัวลำภู 39000 (นส.3 เลขที่ 31) [เกษตรกรรม]</t>
  </si>
  <si>
    <t>นายรันดร   สีผา</t>
  </si>
  <si>
    <t>- ซ. ถ. ม.7 ต.หนองภัยศูนย์ อ.เมืองหนองบัวลำภู จ.หนองบัวลำภู 39000 (4003/20) [ที่นา]</t>
  </si>
  <si>
    <t>นางรัศมี   พลศักขวา</t>
  </si>
  <si>
    <t>- ซ. ถ. ม. ต.หนองภัยศูนย์ อ.เมืองหนองบัวลำภู จ.หนองบัวลำภู 39000 (สปก4-01  จำนวน 2 แปลง) [เกษตรกรรม]</t>
  </si>
  <si>
    <t>3411200018754</t>
  </si>
  <si>
    <t>นางรัศมี   พลศักดิ์ขวา</t>
  </si>
  <si>
    <t>- ซ. ถ. ม.2 ต.หนองภัยศูนย์ อ.เมืองหนองบัวลำภู จ.หนองบัวลำภู 39000 (สปก.6161เลขที่3) [ไม้ล้มลุก]</t>
  </si>
  <si>
    <t>นางราณี   อิฮันเดร</t>
  </si>
  <si>
    <t>- ซ. ถ. ม. ต.หนองภัยศูนย์ อ.เมืองหนองบัวลำภู จ.หนองบัวลำภู 39000 (โฉนด เลขที่ 73898) [ว่างเปล่าไม่ทำประโยชน์]</t>
  </si>
  <si>
    <t>นางรำไพร   ยงปัดชา</t>
  </si>
  <si>
    <t>- ซ. ถ. ม.9 ต.หนองภัยศูนย์ อ.เมืองหนองบัวลำภู จ.หนองบัวลำภู 39000 (สปก. เลขที่601) [ที่นา]</t>
  </si>
  <si>
    <t>นายรินทร์ทอง   ตรุษดี</t>
  </si>
  <si>
    <t>369 ซ. ถ. ม.2 ต.หนองภัยศูนย์ อ.เมืองหนองบัวลำภู จ.หนองบัวลำภู 39000 [ประกอบการค้า]</t>
  </si>
  <si>
    <t>นายรุ่ง   วงษ์ยา</t>
  </si>
  <si>
    <t>28 ซ. ถ. ม.4 ต.หนองภัยศูนย์ อ.เมืองหนองบัวลำภู จ.หนองบัวลำภู 39000 (นส.3 ก) [อยู่อาศัย]</t>
  </si>
  <si>
    <t>นางรุ้งตะวัน   บ่วงตม</t>
  </si>
  <si>
    <t>1 ซ. ถ. ม.7 ต.หนองภัยศูนย์ อ.เมืองหนองบัวลำภู จ.หนองบัวลำภู 39000 [อยู่อาศัย]</t>
  </si>
  <si>
    <t>นายรุ่งศักดิ์   สันตินันตรักษ์</t>
  </si>
  <si>
    <t>48 ซ. ถ. ม.3 ต.โพธิ์ชัย อ.เมืองหนองบัวลำภู จ.หนองบัวลำภู 39000 (โฉนด เลขที่ 27220) [อยู่อาศัย + อื่นๆ  (ร้านวัสดุก่อสร้าง)]</t>
  </si>
  <si>
    <t>5411200130798</t>
  </si>
  <si>
    <t>นางรุจิรา    จีนรัมย์</t>
  </si>
  <si>
    <t>- ซ. ถ. ม.2 ต.หนองภัยศูนย์ อ.เมืองหนองบัวลำภู จ.หนองบัวลำภู 39000 (สปก. เลขที่ 986) [เกษตรกรรม]</t>
  </si>
  <si>
    <t>นายเริงฤทธิ์   เพียรงาม</t>
  </si>
  <si>
    <t>77 ซ. ถ. ม.3 ต.หนองภัยศูนย์ อ.เมืองหนองบัวลำภู จ.หนองบัวลำภู 39000 (สปก4-01 ) [เกษตรกรรม]</t>
  </si>
  <si>
    <t>นางเรียง   อาษาภา</t>
  </si>
  <si>
    <t>- ซ. ถ. ม. ต.หนองภัยศูนย์ อ.เมืองหนองบัวลำภู จ.หนองบัวลำภู 39000 (ส.ป.ก.4-01  ( 37 ไร่ 2  งาน  37  ตร.ว.)) [เกษตร]</t>
  </si>
  <si>
    <t>3411200285043</t>
  </si>
  <si>
    <t>นางลด   วงษ์ยา</t>
  </si>
  <si>
    <t>- ซ. ถ. ม.6 ต.หนองภัยศูนย์ อ.เมืองหนองบัวลำภู จ.หนองบัวลำภู 39000 (สปก 4-01) [อยู่อาศัย]</t>
  </si>
  <si>
    <t>นายล้วน   ประสาน</t>
  </si>
  <si>
    <t>นายลอง   อามาตร์</t>
  </si>
  <si>
    <t>นางละคร   วุฒิคาวาปี</t>
  </si>
  <si>
    <t>นางละคร   เฮ้าวัล</t>
  </si>
  <si>
    <t>162 ซ. ถ. ม.1 ต.หนองภัยศูนย์ อ.เมืองหนองบัวลำภู จ.หนองบัวลำภู 39000 (-)</t>
  </si>
  <si>
    <t>นางละมุล   เนื่องสุข</t>
  </si>
  <si>
    <t>นางละมุล   วงษ์ยา</t>
  </si>
  <si>
    <t>28 ซ. ถ. ม.4 ต.หนองภัยศูนย์ อ.เมืองหนองบัวลำภู จ.หนองบัวลำภู 39000 [อยู่อาศัย]</t>
  </si>
  <si>
    <t>นางละออง   เพียราช</t>
  </si>
  <si>
    <t>นางสาวลัดดาวัลย์   บัวระพา</t>
  </si>
  <si>
    <t>120 ซ. ถ. ม.2 ต.หนองภัยศูนย์ อ.เมืองหนองบัวลำภู จ.หนองบัวลำภู 39000 (สปก. 4-01) [ เกษตรกรรม  ที่นา]</t>
  </si>
  <si>
    <t>3410102179957</t>
  </si>
  <si>
    <t>นางลัดดาวัลย์   พลหาญ</t>
  </si>
  <si>
    <t>- ซ. ถ. ม.7 ต.หนองภัยศูนย์ อ.เมืองหนองบัวลำภู จ.หนองบัวลำภู 39000 (สปก4-01) [เกษตรกรรม]</t>
  </si>
  <si>
    <t>3411200967861</t>
  </si>
  <si>
    <t>นางลา   แก้วประเสริฐ</t>
  </si>
  <si>
    <t>นางลา   ชินนะ</t>
  </si>
  <si>
    <t>24 ซ. ถ. ม.7 ต.หนองภัยศูนย์ อ.เมืองหนองบัวลำภู จ.หนองบัวลำภู 39000 (ส.ป.ก.4-01) [เกษตร]</t>
  </si>
  <si>
    <t>3411300556154</t>
  </si>
  <si>
    <t>นางลาวัลย์   นิลศรี</t>
  </si>
  <si>
    <t>91 ซ. ถ. ม.7 ต.หนองภัยศูนย์ อ.เมืองหนองบัวลำภู จ.หนองบัวลำภู 39000 (ส.ป.ก.4-01) [เกษตรกรรม]</t>
  </si>
  <si>
    <t>นางลำดวน   แก้วโขง</t>
  </si>
  <si>
    <t>151 ซ. ถ. ม.6 ต.หนองภัยศูนย์ อ.เมืองหนองบัวลำภู จ.หนองบัวลำภู 39000 [อยู่อาศัย]</t>
  </si>
  <si>
    <t>นางสาวลำดวน   อุตะคะวาปี</t>
  </si>
  <si>
    <t>นางลำปาง   บัวระภา</t>
  </si>
  <si>
    <t>59 ซ. ถ. ม.4 ต.หนองภัยศูนย์ อ.เมืองหนองบัวลำภู จ.หนองบัวลำภู 39000 (สปก 4-01) [  เกษตรกรรม ที่นา]</t>
  </si>
  <si>
    <t>3411200760299</t>
  </si>
  <si>
    <t>นางลำพอง   นนทคำจันทร์</t>
  </si>
  <si>
    <t>- ซ. ถ. ม.2 ต.หนองภัยศูนย์ อ.เมืองหนองบัวลำภู จ.หนองบัวลำภู 39000 (ส.ป.ก.4-0) [  เกษตรกรรม ปลูกอ้อย]</t>
  </si>
  <si>
    <t>นายลำพัง   คู่กระสังข์</t>
  </si>
  <si>
    <t>นางลำพูน   นนมุด</t>
  </si>
  <si>
    <t>- ซ. ถ. ม.2 ต.หนองภัยศูนย์ อ.เมืองหนองบัวลำภู จ.หนองบัวลำภู 39000 (สปก. 1613 - 12) [ที่นา]</t>
  </si>
  <si>
    <t>3411200128142</t>
  </si>
  <si>
    <t>นางลำไพ ( ลลิตา  พรมเนาว์ )   พรมเนาว์</t>
  </si>
  <si>
    <t>23 ซ. ถ. ม.4 ต.โพธิ์ชัย อ.เมืองหนองบัวลำภู จ.หนองบัวลำภู 39000</t>
  </si>
  <si>
    <t>นางสาวลำภรณ์   พิสถาน</t>
  </si>
  <si>
    <t>- ซ. ถ. ม. ต.หนองภัยศูนย์ อ.เมืองหนองบัวลำภู จ.หนองบัวลำภู 39000 (น.ส.3ก 3487) [เกษตร]</t>
  </si>
  <si>
    <t>3411200451032</t>
  </si>
  <si>
    <t>นางลำใย   โคตรอ่อน</t>
  </si>
  <si>
    <t>- ซ. ถ. ม.8 ต.หนองภัยศูนย์ อ.เมืองหนองบัวลำภู จ.หนองบัวลำภู 39000 (ส.ป.ก.4-01) [ที่อยู่อาศัย]</t>
  </si>
  <si>
    <t>3411200020732</t>
  </si>
  <si>
    <t>นางสาวลำใย   ชารี</t>
  </si>
  <si>
    <t>3411200451181</t>
  </si>
  <si>
    <t>นางลำใย   พลศักดิ์ขวา</t>
  </si>
  <si>
    <t>- ซ. ถ. ม. ต.หนองภัยศูนย์ อ.เมืองหนองบัวลำภู จ.หนองบัวลำภู 39000 (ส.ป.ก4-01 26015) [เกษตร]</t>
  </si>
  <si>
    <t>1411200139784</t>
  </si>
  <si>
    <t>นายลิขิต   แสนคุณท้าว</t>
  </si>
  <si>
    <t>203 ซ. ถ. ม.3 ต.หนองภัยศูนย์ อ.เมืองหนองบัวลำภู จ.หนองบัวลำภู 39000 [อยู่อาศัย]</t>
  </si>
  <si>
    <t>3411200108761</t>
  </si>
  <si>
    <t>นายลิน   มุลี</t>
  </si>
  <si>
    <t>- ซ. ถ. ม. ต.หนองภัยศูนย์ อ.เมืองหนองบัวลำภู จ.หนองบัวลำภู 39000 (น.ส.3ก 608) [เกษตร]</t>
  </si>
  <si>
    <t>3411200583044</t>
  </si>
  <si>
    <t>นางลิ้ม   ศรีวิพัฒน์</t>
  </si>
  <si>
    <t>3411200023251</t>
  </si>
  <si>
    <t>นายลือ   วงษ์ยา</t>
  </si>
  <si>
    <t>- ซ. ถ. ม.7 ต.หนองภัยศูนย์ อ.เมืองหนองบัวลำภู จ.หนองบัวลำภู 39000 (สปก.1615/3เลขที่01899) [ไม้ล้มลุก]</t>
  </si>
  <si>
    <t>- ซ. ถ. ม.7 ต.หนองภัยศูนย์ อ.เมืองหนองบัวลำภู จ.หนองบัวลำภู 39000 (สปก.1618/14เลขที่02409) [ไม้ล้มลุก]</t>
  </si>
  <si>
    <t>3411200498870</t>
  </si>
  <si>
    <t>นางลุน   บุญธรรม</t>
  </si>
  <si>
    <t>- ซ. ถ. ม.5 ต.หนองภัยศูนย์ อ.เมืองหนองบัวลำภู จ.หนองบัวลำภู 39000 (ส.ป.ก.4-01) [เกษตร]</t>
  </si>
  <si>
    <t>3401400159530</t>
  </si>
  <si>
    <t>นายเล็ง   รักสมบัติ</t>
  </si>
  <si>
    <t>นายเลิง   ยำกา</t>
  </si>
  <si>
    <t>75 ซ. ถ. ม.6 ต.หนองภัยศูนย์ อ.เมืองหนองบัวลำภู จ.หนองบัวลำภู 39000 [ที่อยู่อาศัย]</t>
  </si>
  <si>
    <t>5411200081410</t>
  </si>
  <si>
    <t>นางเลียบ   อินทองสุข</t>
  </si>
  <si>
    <t>- ซ. ถ. ม.1 ต.หนองภัยศูนย์ อ.เมืองหนองบัวลำภู จ.หนองบัวลำภู 39000 (โฉนด 6132) [ใช้ประโยชน์หลายประเภท]</t>
  </si>
  <si>
    <t>3401400304963</t>
  </si>
  <si>
    <t>นางเลี่ยม   เหงาพรม</t>
  </si>
  <si>
    <t>3411200257961</t>
  </si>
  <si>
    <t>นางวงเดือน   ธิลา</t>
  </si>
  <si>
    <t>- ซ. ถ. ม.8 ต.หนองภัยศูนย์ อ.เมืองหนองบัวลำภู จ.หนองบัวลำภู 39000 (สปก)</t>
  </si>
  <si>
    <t>3411200256817</t>
  </si>
  <si>
    <t>นายวงศธร   จันทะโค</t>
  </si>
  <si>
    <t>231 ซ. ถ. ม.5 ต.โพธิ์ชัย อ.เมืองหนองบัวลำภู จ.หนองบัวลำภู 39000</t>
  </si>
  <si>
    <t>5411200030246</t>
  </si>
  <si>
    <t>นายวชิระ   เนมียะวงค์</t>
  </si>
  <si>
    <t>175 ซ. ถ. ม.10 ต.หนองภัยศูนย์ อ.เมืองหนองบัวลำภู จ.หนองบัวลำภู 39000 (โฉนด 4 แปลง เลขที่ 6046,65032,13029,13293) [เกษตรกรรม+อื่นๆ]</t>
  </si>
  <si>
    <t>1411200193169</t>
  </si>
  <si>
    <t>นายวนัส   ชารี</t>
  </si>
  <si>
    <t>- ซ. ถ. ม.2 ต.หนองภัยศูนย์ อ.เมืองหนองบัวลำภู จ.หนองบัวลำภู 39000 (ส.ป.ก.4011/6930) [ปลูกไม้ล้มลุก]</t>
  </si>
  <si>
    <t>นางวนิดา   หวังภักดีกุล</t>
  </si>
  <si>
    <t>- ซ. ถ. ม. ต.หนองภัยศูนย์ อ.เมืองหนองบัวลำภู จ.หนองบัวลำภู 39000 (โฉนดเลขที่  60969) [ให้เช่าทำเกษตร]</t>
  </si>
  <si>
    <t>นางสาววรรณา   สุวรรณ</t>
  </si>
  <si>
    <t>- ซ. ถ. ม.6 ต.หนองภัยศูนย์ อ.เมืองหนองบัวลำภู จ.หนองบัวลำภู 39000 (-)</t>
  </si>
  <si>
    <t>3411200105053</t>
  </si>
  <si>
    <t>นางวรรณี   เปดี</t>
  </si>
  <si>
    <t>3419900197501</t>
  </si>
  <si>
    <t>นางวรลักษณ์   โกลากุล</t>
  </si>
  <si>
    <t>- ซ. ถ. ม.1 ต.หนองภัยศูนย์ อ.เมืองหนองบัวลำภู จ.หนองบัวลำภู 39000 (โฉนด 6061) [ห้องแถว]</t>
  </si>
  <si>
    <t>นางสาววราภรณ์   อึ้งเจริญวงค์</t>
  </si>
  <si>
    <t>- ซ. ถ. ม. ต.หนองภัยศูนย์ อ.เมืองหนองบัวลำภู จ.หนองบัวลำภู 39000 (น.ส.3ก 2408) [เกษตร]</t>
  </si>
  <si>
    <t>นางวรารัตน์   กิจรังสิกุล</t>
  </si>
  <si>
    <t>- ซ. ถ. ม. ต.หนองภัยศูนย์ อ.เมืองหนองบัวลำภู จ.หนองบัวลำภู 39000 (น.ส.3ก 1500) [เกษตร]</t>
  </si>
  <si>
    <t>นายวลัญจกร   ไกรเลิศ</t>
  </si>
  <si>
    <t>- ซ. ถ. ม. ต.หนองภัยศูนย์ อ.เมืองหนองบัวลำภู จ.หนองบัวลำภู 39000 (โฉนดเลขที่ 12713) [ว่างเปล่า]</t>
  </si>
  <si>
    <t>นายวสันต์   แก้วเป้า</t>
  </si>
  <si>
    <t>96 ซ. ถ. ม.10 ต.หนองภัยศูนย์ อ.เมืองหนองบัวลำภู จ.หนองบัวลำภู 39000 (-) [ร้านติดตั้งกระจกอลูมิเนียม]</t>
  </si>
  <si>
    <t>นายวสันต์   อุปมา</t>
  </si>
  <si>
    <t>- ซ. ถ. ม.1 ต.โพธิ์ชัย อ.เมืองหนองบัวลำภู จ.หนองบัวลำภู 39000 (โฉนด 30579) [หลายประเภท]</t>
  </si>
  <si>
    <t>นายวัชรินทร์   มุงคุณ</t>
  </si>
  <si>
    <t>- ซ. ถ. ม.7 ต.หนองภัยศูนย์ อ.เมืองหนองบัวลำภู จ.หนองบัวลำภู 39000 (โฉนด 41000) [ทำประโยชน์หลายประเภท]</t>
  </si>
  <si>
    <t>นางวัชรีพร   ชินชัยพงษ์</t>
  </si>
  <si>
    <t>- ซ. ถ. ม. ต.หนองภัยศูนย์ อ.เมืองหนองบัวลำภู จ.หนองบัวลำภู 39000 (น.ส.3ก 3485) [เกษตร]</t>
  </si>
  <si>
    <t>นายวันชัย   เห็มกอง</t>
  </si>
  <si>
    <t>- ซ. ถ. ม. ต.หนองภัยศูนย์ อ.เมืองหนองบัวลำภู จ.หนองบัวลำภู 39000 (น.ส.3ก 30) [เกษตร]</t>
  </si>
  <si>
    <t>นายวันดี   จินดามนต์</t>
  </si>
  <si>
    <t>- ซ. ถ. ม. ต.หนองภัยศูนย์ อ.เมืองหนองบัวลำภู จ.หนองบัวลำภู 39000 (น.ส.3ก 1678) [เกษตร]</t>
  </si>
  <si>
    <t>นายวันทา   แสนใจ</t>
  </si>
  <si>
    <t>นางวันเพ็ญ   แจ่มจำรัส</t>
  </si>
  <si>
    <t>- ซ. ถ. ม. ต.หนองภัยศูนย์ อ.เมืองหนองบัวลำภู จ.หนองบัวลำภู 39000 (โฉนด เลขที่ 13716) [อยู่อาศัย+อื่นๆ]</t>
  </si>
  <si>
    <t>นางสาววันเพ็ญ   นุชิต</t>
  </si>
  <si>
    <t>- ซ. ถ. ม.7 ต.หนองภัยศูนย์ อ.เมืองหนองบัวลำภู จ.หนองบัวลำภู 39000 (สปก 4-01) [  เกษตรกรรม ที่นา]</t>
  </si>
  <si>
    <t>นางวาริน   นาชัย</t>
  </si>
  <si>
    <t>204 ซ. ถ. ม.5 ต.หนองภัยศูนย์ อ.เมืองหนองบัวลำภู จ.หนองบัวลำภู 39000</t>
  </si>
  <si>
    <t>นางวาสนา   ฮวดดี</t>
  </si>
  <si>
    <t>- ซ. ถ. ม. ต.หนองภัยศูนย์ อ.เมืองหนองบัวลำภู จ.หนองบัวลำภู 39000 (โฉนด เลขที่ 12763) [อยู่อาศัย  +  อื่นๆ]</t>
  </si>
  <si>
    <t>นางวิจิตรา    พิมพา</t>
  </si>
  <si>
    <t>153 ซ. ถ. ม.1 ต.โพธิ์ชัย อ.เมืองหนองบัวลำภู จ.หนองบัวลำภู 39000 (โฉนดเลขที่ 67898) [อยู่อาศัย + อื่นๆ]</t>
  </si>
  <si>
    <t>นายวิชัย   ผาเนตร์</t>
  </si>
  <si>
    <t>- ซ. ถ. ม.3 ต.โพธิ์ชัย อ.เมืองหนองบัวลำภู จ.หนองบัวลำภู 39000 (22) [ที่นา]</t>
  </si>
  <si>
    <t>นายวิชัย   เวียนศรี</t>
  </si>
  <si>
    <t>266 ซ. ถ. ม.5 ต.หนองภัยศูนย์ อ.เมืองหนองบัวลำภู จ.หนองบัวลำภู 39000 (-) [ร้านเคาะพ่นสี]</t>
  </si>
  <si>
    <t>นายวิชัย   หาญเซ็งชัย</t>
  </si>
  <si>
    <t>- ซ. ถ. ม. ต.หนองภัยศูนย์ อ.เมืองหนองบัวลำภู จ.หนองบัวลำภู 39000 (น.ส.3.ก เลขที่ 1792) [เกษตรกรรม]</t>
  </si>
  <si>
    <t>นายวิชา   กลางชนีย์</t>
  </si>
  <si>
    <t>- ซ. ถ. ม.2 ต.หนองภัยศูนย์ อ.เมืองหนองบัวลำภู จ.หนองบัวลำภู 39000 (สปก4-01) [เกษตรกรรม]</t>
  </si>
  <si>
    <t>นายวิเชียร   ศรีสะอาด</t>
  </si>
  <si>
    <t>80 ซ. ถ. ม.10 ต.หนองภัยศูนย์ อ.เมืองหนองบัวลำภู จ.หนองบัวลำภู 39000 (-)</t>
  </si>
  <si>
    <t>นายวิทมน   ชารี</t>
  </si>
  <si>
    <t>72 ซ. ถ. ม.3 ต.หนองภัยศูนย์ อ.เมืองหนองบัวลำภู จ.หนองบัวลำภู 39000 (สปก.4-01) [เกษตรกรรม]</t>
  </si>
  <si>
    <t>นายวิทยา   เงินขาว</t>
  </si>
  <si>
    <t>- ซ. ถ. ม. ต.หนองภัยศูนย์ อ.เมืองหนองบัวลำภู จ.หนองบัวลำภู 39000 (น.ส.3 ก เขที่ 3497) [เกษตรกรรม]</t>
  </si>
  <si>
    <t>นายวิทยา   ปุระวะโช</t>
  </si>
  <si>
    <t>- ซ. ถ. ม. ต.หนองภัยศูนย์ อ.เมืองหนองบัวลำภู จ.หนองบัวลำภู 39000 (น.ส.3 ก  เลขที่ 2584) [เกษตรกรรม]</t>
  </si>
  <si>
    <t>5390100000523</t>
  </si>
  <si>
    <t>นายวิทยากร   ชารี</t>
  </si>
  <si>
    <t>- ซ. ถ. ม.7 ต.หนองภัยศูนย์ อ.เมืองหนองบัวลำภู จ.หนองบัวลำภู 39000 ( สปก.1611/5 เลขที่01845) [ไม้ล้มลุก]</t>
  </si>
  <si>
    <t>3411200672471</t>
  </si>
  <si>
    <t>นายวิทวัส   วทานิโยบล</t>
  </si>
  <si>
    <t>325 ซ. ถ. ม.3 ต.หนองภัยศูนย์ อ.เมืองหนองบัวลำภู จ.หนองบัวลำภู 39000 (น.ส.3ก) [ประกอบการเกษตรกรรม]</t>
  </si>
  <si>
    <t>นายวิทูล   พาอยู่สุข</t>
  </si>
  <si>
    <t>- ซ. ถ. ม.2 ต.หนองภัยศูนย์ อ.เมืองหนองบัวลำภู จ.หนองบัวลำภู 39000 (สปก.4-01) [เกษตรกรรม]</t>
  </si>
  <si>
    <t>นายวินัย   ขำกลาง</t>
  </si>
  <si>
    <t>- ซ. ถ. ม. ต.หนองภัยศูนย์ อ.เมืองหนองบัวลำภู จ.หนองบัวลำภู 39000 (นส.3ก เลขที่ 2410) [เกษตรกรรม]</t>
  </si>
  <si>
    <t>3411200578776</t>
  </si>
  <si>
    <t>นายวินัย   คำทุม</t>
  </si>
  <si>
    <t>- ซ. ถ. ม.7 ต.หนองภัยศูนย์ อ.เมืองหนองบัวลำภู จ.หนองบัวลำภู 39000 (6643/1เลขที่1955) [ไม้ล้มลุก]</t>
  </si>
  <si>
    <t>นายวินัย   สมควร</t>
  </si>
  <si>
    <t>- ซ. ถ. ม.7 ต.หนองภัยศูนย์ อ.เมืองหนองบัวลำภู จ.หนองบัวลำภู 39000 (6477/1) [การเกษตร + ที่อยู่อาศัย]</t>
  </si>
  <si>
    <t>นายวิมาลย์   กันยา</t>
  </si>
  <si>
    <t>- ซ. ถ. ม. ต.หนองภัยศูนย์ อ.เมืองหนองบัวลำภู จ.หนองบัวลำภู 39000 (โฉนด) [อยู่อาศัย  + อื่นๆ]</t>
  </si>
  <si>
    <t>นายวิรัช   พาอยู่สุข</t>
  </si>
  <si>
    <t>21 ซ. ถ. ม.2 ต.หนองภัยศูนย์ อ.เมืองหนองบัวลำภู จ.หนองบัวลำภู 39000 (สปก.4-01) [เกษตรกรรม]</t>
  </si>
  <si>
    <t>3411200105347</t>
  </si>
  <si>
    <t>นายวิรัตน์   คำทุ่น</t>
  </si>
  <si>
    <t>26 ซ. ถ. ม.1 ต.โพธิ์ชัย อ.เมืองหนองบัวลำภู จ.หนองบัวลำภู 39000 (-)</t>
  </si>
  <si>
    <t>นายวิรัตน์   นนมุด</t>
  </si>
  <si>
    <t>209 ซ. ถ. ม.2 ต.หนองภัยศูนย์ อ.เมืองหนองบัวลำภู จ.หนองบัวลำภู 39000 (ที่ว่างเปล่า) [ที่อยู่อาศัย]</t>
  </si>
  <si>
    <t>นายวิรัตน์   แสงอนุกุล</t>
  </si>
  <si>
    <t>3411200023341</t>
  </si>
  <si>
    <t>นางวิรุณ   ชินนะ</t>
  </si>
  <si>
    <t>3411200287003</t>
  </si>
  <si>
    <t>นายวิโรจน์   วงษ์ยา</t>
  </si>
  <si>
    <t>- ซ. ถ. ม.3 ต.หนองภัยศูนย์ อ.เมืองหนองบัวลำภู จ.หนองบัวลำภู 39000 (โฉนด เลขที่ 33473) [อยู่อาศัยและอื่นๆ]</t>
  </si>
  <si>
    <t>นายวิไล   คำภู</t>
  </si>
  <si>
    <t>1411200122041</t>
  </si>
  <si>
    <t>นางวิไลลักษณ์   โลหะพรม</t>
  </si>
  <si>
    <t>5 ซ. ถ. ม.5 ต.หนองภัยศูนย์ อ.เมืองหนองบัวลำภู จ.หนองบัวลำภู 39000 [อยู่อาศัย]</t>
  </si>
  <si>
    <t>นางสาววิไลลักษณ์   วทานิโยบล</t>
  </si>
  <si>
    <t>324 ซ. ถ. ม.3 ต.หนองภัยศูนย์ อ.เมืองหนองบัวลำภู จ.หนองบัวลำภู 39000 (น.ส.3ก) [ประกอบการเกษตรกรรม]</t>
  </si>
  <si>
    <t>นางสาววิไลวรรณ   อ่อนละมุล</t>
  </si>
  <si>
    <t>- ซ. ถ. ม. ต.หนองภัยศูนย์ อ.เมืองหนองบัวลำภู จ.หนองบัวลำภู 39000 (โฉนด เลขที่ 49264 ) [อยู่อาศัย และอื่นๆ]</t>
  </si>
  <si>
    <t>- ซ. ถ. ม. ต.หนองภัยศูนย์ อ.เมืองหนองบัวลำภู จ.หนองบัวลำภู 39000 (โฉนด เลขที่ 49264) [อยู่อาศัยและอื่นๆ]</t>
  </si>
  <si>
    <t>นายวิศิษฎ์   อังไพบูลย์</t>
  </si>
  <si>
    <t>- ซ. ถ. ม. ต.หนองภัยศูนย์ อ.เมืองหนองบัวลำภู จ.หนองบัวลำภู 39000 (สปก.4-01  จำนวน  4  แปลง) [การเกษตร]</t>
  </si>
  <si>
    <t>3411200222424</t>
  </si>
  <si>
    <t>นายวีระพล   กันยา</t>
  </si>
  <si>
    <t>60 ซ. ถ. ม.10 ต.หนองภัยศูนย์ อ.เมืองหนองบัวลำภู จ.หนองบัวลำภู 39000 [บ้านเช่า]</t>
  </si>
  <si>
    <t>3411200390114</t>
  </si>
  <si>
    <t>นายวีระพล   อินทร์ชา</t>
  </si>
  <si>
    <t>88 ซ. ถ. ม.1 ต.หนองภัยศูนย์ อ.เมืองหนองบัวลำภู จ.หนองบัวลำภู 39000 (5443II2206 เลขที่ 170) [ที่นา]</t>
  </si>
  <si>
    <t>- ซ. ถ. ม. ต.หนองภัยศูนย์ อ.เมืองหนองบัวลำภู จ.หนองบัวลำภู 39000 (สปก.4-01  3 แปลง) [เกษตรกรรม]</t>
  </si>
  <si>
    <t>นางวีวิท   พิมดี</t>
  </si>
  <si>
    <t>155 ซ. ถ. ม.2 ต.หนองภัยศูนย์ อ.เมืองหนองบัวลำภู จ.หนองบัวลำภู 39000 (-) [อยู่อาศัย + อื่นๆ ร้านค้า]</t>
  </si>
  <si>
    <t>นายวุฒิชัย   อัครยลโยธิน</t>
  </si>
  <si>
    <t>- ซ. ถ. ม. ต.หนองภัยศูนย์ อ.เมืองหนองบัวลำภู จ.หนองบัวลำภู 39000 (น.ส.3  ก เลขที่ 1228) [เกษตรกรรม+อยู่อาศัย]</t>
  </si>
  <si>
    <t>นายศรศัลย์   อินทร์ดี</t>
  </si>
  <si>
    <t>นายศรี   ล่องตากล้า</t>
  </si>
  <si>
    <t>232 ซ. ถ. ม.1 ต.หนองภัยศูนย์ อ.เมืองหนองบัวลำภู จ.หนองบัวลำภู 39000 (ส.ป.ก.4-01) [เกษตร]</t>
  </si>
  <si>
    <t>นางศรีวรรณ   รักพันธ์</t>
  </si>
  <si>
    <t>3411200581050</t>
  </si>
  <si>
    <t>นายศักดิ์ชัย   พิมพ์โม้</t>
  </si>
  <si>
    <t>นายศักดิ์ดา   ป้านภูมิ</t>
  </si>
  <si>
    <t>181 ซ. ถ. ม.10 ต.หนองภัยศูนย์ อ.เมืองหนองบัวลำภู จ.หนองบัวลำภู 39000 [ประกอบการ]</t>
  </si>
  <si>
    <t>3411201096066</t>
  </si>
  <si>
    <t>นายศักดิ์สิทธิ์   โกมุทธพงษ์</t>
  </si>
  <si>
    <t>- ซ. ถ. ม.2 ต.หนองภัยศูนย์ อ.เมืองหนองบัวลำภู จ.หนองบัวลำภู 39000 (ส.ป.ก.4-01)</t>
  </si>
  <si>
    <t>3411200498926</t>
  </si>
  <si>
    <t>นางศิริกานต์   พุดทอง</t>
  </si>
  <si>
    <t>- ซ. ถ. ม.2 ต.หนองภัยศูนย์ อ.เมืองหนองบัวลำภู จ.หนองบัวลำภู 39000 (สปก เลขที่ 5,8) [ปลูกไม้ล้มลุก]</t>
  </si>
  <si>
    <t>นางสาวศิริญญา   อินถา</t>
  </si>
  <si>
    <t>147 ซ. ถ. ม.1 ต.โพธิ์ชัย อ.เมืองหนองบัวลำภู จ.หนองบัวลำภู 39000 (35212) [อยู่อาศัย+ประกอบการค้า]</t>
  </si>
  <si>
    <t>นางสาวศิริพรรณ   พาหะ</t>
  </si>
  <si>
    <t>- ซ. ถ. ม.2 ต.หนองภัยศูนย์ อ.เมืองหนองบัวลำภู จ.หนองบัวลำภู 39000 (โฉนดที่ดิน)</t>
  </si>
  <si>
    <t>3411200283229</t>
  </si>
  <si>
    <t>นายศิลา   อินง้อง</t>
  </si>
  <si>
    <t>- ซ. ถ. ม.3 ต.หนองภัยศูนย์ อ.เมืองหนองบัวลำภู จ.หนองบัวลำภู 39000 (สปก. 1704 เลขที่ 02640) [ไม้ล้มลุก]</t>
  </si>
  <si>
    <t>5411200089909</t>
  </si>
  <si>
    <t>นายศุกลวัฒน์   พิมพ์โม้</t>
  </si>
  <si>
    <t>- ซ. ถ. ม.3 ต.หนองภัยศูนย์ อ.เมืองหนองบัวลำภู จ.หนองบัวลำภู 39000 (6818แปลงเลขที่4) [ไม้ยืนต้น]</t>
  </si>
  <si>
    <t>นางสง   ชัยศาสตร์</t>
  </si>
  <si>
    <t>- ซ. ถ. ม. ต.หนองภัยศูนย์ อ.เมืองหนองบัวลำภู จ.หนองบัวลำภู 39000 (น.ส.3  เลขที่  65) [เกษตร]</t>
  </si>
  <si>
    <t>นางสงกรานต์   ช่วยนา</t>
  </si>
  <si>
    <t>- ซ. ถ. ม. ต.หนองภัยศูนย์ อ.เมืองหนองบัวลำภู จ.หนองบัวลำภู 39000 (ส.ป.ก.4-01 10 ไร่ 1 งาน  41  ตร.ว.) [เกษตร]</t>
  </si>
  <si>
    <t>3411200018100</t>
  </si>
  <si>
    <t>นายสงกา   โทผาวงษ์</t>
  </si>
  <si>
    <t>- ซ. ถ. ม.2 ต.หนองภัยศูนย์ อ.เมืองหนองบัวลำภู จ.หนองบัวลำภู 39000 (ส.ป.ก.4015/6768) [ปลูกไม้ล้มลุก]</t>
  </si>
  <si>
    <t>นายสงวนศรี   พลอินทร์</t>
  </si>
  <si>
    <t>- ซ. ถ. ม. ต.โพธิ์ชัย อ.เมืองหนองบัวลำภู จ.หนองบัวลำภู 39000 (ส.ป.ก.4-01  19 ไร่  3 งาน  98  ตร.ว.) [เกษตร]</t>
  </si>
  <si>
    <t>3411200022042</t>
  </si>
  <si>
    <t>นางสง่า   นนมุต</t>
  </si>
  <si>
    <t>- ซ. ถ. ม.2 ต.หนองภัยศูนย์ อ.เมืองหนองบัวลำภู จ.หนองบัวลำภู 39000 (ส.ป.ก.1646/02600) [ปลูกไม้ล้มลุก]</t>
  </si>
  <si>
    <t>3411201091145</t>
  </si>
  <si>
    <t>นายสง่า   วารินทร์</t>
  </si>
  <si>
    <t>- ซ. ถ. ม.6 ต.โพธิ์ชัย อ.เมืองหนองบัวลำภู จ.หนองบัวลำภู 39000 (10120) [ที่ดิน]</t>
  </si>
  <si>
    <t>นายสนอง   แสนบตร</t>
  </si>
  <si>
    <t>32 ซ. ถ. ม.7 ต.หนองภัยศูนย์ อ.เมืองหนองบัวลำภู จ.หนองบัวลำภู 39000 [อยู่อาศัย]</t>
  </si>
  <si>
    <t>นายสนาม   เหงาพรม</t>
  </si>
  <si>
    <t>- ซ. ถ. ม.6 ต.หนองภัยศูนย์ อ.เมืองหนองบัวลำภู จ.หนองบัวลำภู 39000 (8)</t>
  </si>
  <si>
    <t>3411201094837</t>
  </si>
  <si>
    <t>นางสนิท   นาไชย</t>
  </si>
  <si>
    <t>- ซ. ถ.3 ม.6 ต.หนองภัยศูนย์ อ.เมืองหนองบัวลำภู จ.หนองบัวลำภู 39000 (ส.ป.ก.4-01) [ทำการเกษตร]</t>
  </si>
  <si>
    <t>นางสาวสม   ชารี</t>
  </si>
  <si>
    <t>- ซ. ถ. ม.3 ต.หนองภัยศูนย์ อ.เมืองหนองบัวลำภู จ.หนองบัวลำภู 39000 (1631/11)</t>
  </si>
  <si>
    <t>นางสม   ดีเจริญ</t>
  </si>
  <si>
    <t>- ซ. ถ. ม. ต.หนองภัยศูนย์ อ.เมืองหนองบัวลำภู จ.หนองบัวลำภู 39000 (ส.ป.ก.4-01 21 ไร่  1 งาน  84 ตร.ว.) [เกษตร]</t>
  </si>
  <si>
    <t>นายสม   สายสุดตา</t>
  </si>
  <si>
    <t>- ซ. ถ. ม. ต.หนองภัยศูนย์ อ.เมืองหนองบัวลำภู จ.หนองบัวลำภู 39000 (ส.ป.ก.4-01  11 ไร่  95  ตร.ว.) [เกษตร]</t>
  </si>
  <si>
    <t>นายสมเกียรติ   ชัยศรี</t>
  </si>
  <si>
    <t>118 ซ. ถ. ม.5 ต.หนองภัยศูนย์ อ.เมืองหนองบัวลำภู จ.หนองบัวลำภู 39000 (-) [ร้านซ่อมมอเตอร์ไซด์]</t>
  </si>
  <si>
    <t>3411200283814</t>
  </si>
  <si>
    <t>นางสมควร   ประทาน</t>
  </si>
  <si>
    <t>- ซ. ถ. ม.8 ต.หนองภัยศูนย์ อ.เมืองหนองบัวลำภู จ.หนองบัวลำภู 39000 (สปก.1630/25) [ที่นา]</t>
  </si>
  <si>
    <t>3411200581360</t>
  </si>
  <si>
    <t>นายสมควร   พิมโม้</t>
  </si>
  <si>
    <t>- ซ. ถ. ม.3 ต.หนองภัยศูนย์ อ.เมืองหนองบัวลำภู จ.หนองบัวลำภู 39000 (สปก.4014 เลขที่ 6749) [ไม้ล้มลุก]</t>
  </si>
  <si>
    <t>นางสมจิต   ภักดีแพง</t>
  </si>
  <si>
    <t>- ซ. ถ. ม. ต.หนองภัยศูนย์ อ.เมืองหนองบัวลำภู จ.หนองบัวลำภู 39000 (ส.ป.ก.4-01  26 ไร่ 2 งาน 65  ตร.ว.) [เกษตร]</t>
  </si>
  <si>
    <t>นายสมชาย   จันปัญญา</t>
  </si>
  <si>
    <t>327 ซ. ถ. ม.2 ต.หนองภัยศูนย์ อ.เมืองหนองบัวลำภู จ.หนองบัวลำภู 39000 [อยู่อาศัย]</t>
  </si>
  <si>
    <t>นายสมชาย   ชายป้อม</t>
  </si>
  <si>
    <t>- ซ. ถ. ม. ต.หนองภัยศูนย์ อ.เมืองหนองบัวลำภู จ.หนองบัวลำภู 39000 (โฉนด) [อยู่อาศัย]</t>
  </si>
  <si>
    <t>นายสมชาย   โทผาวงษ์</t>
  </si>
  <si>
    <t>- ซ. ถ. ม.2 ต.หนองภัยศูนย์ อ.เมืองหนองบัวลำภู จ.หนองบัวลำภู 39000 (สปก4016เลขที่14) [ที่นา]</t>
  </si>
  <si>
    <t>นายสมชิต   เทียนทอง</t>
  </si>
  <si>
    <t>262 ซ. ถ. ม.1 ต.หนองภัยศูนย์ อ.เมืองหนองบัวลำภู จ.หนองบัวลำภู 39000 (ภาษีป้าย) [อื่นๆ อาคารสำนักงานและโรงจอดรถ]</t>
  </si>
  <si>
    <t>นายสมดี   เหลาพรม</t>
  </si>
  <si>
    <t>- ซ. ถ. ม. ต.หนองภัยศูนย์ อ.เมืองหนองบัวลำภู จ.หนองบัวลำภู 39000 (ส.ป.ก.4-01  3 ไร่ 54  ตร.ว.) [เกษตร]</t>
  </si>
  <si>
    <t>นางสมถวิล   ธุทาแสน</t>
  </si>
  <si>
    <t>- ซ. ถ. ม.1 ต.หนองภัยศูนย์ อ.เมืองหนองบัวลำภู จ.หนองบัวลำภู 39000 (-) [ร้านค้า]</t>
  </si>
  <si>
    <t>3411200023618</t>
  </si>
  <si>
    <t>นางสมถวิล   อนามา</t>
  </si>
  <si>
    <t>- ซ. ถ. ม.2 ต.หนองภัยศูนย์ อ.เมืองหนองบัวลำภู จ.หนองบัวลำภู 39000 (สปก 4020/5)</t>
  </si>
  <si>
    <t>นางสาวสมทรัพย์   สระบุรี</t>
  </si>
  <si>
    <t>292 ซ. ถ. ม.2 ต.หนองภัยศูนย์ อ.เมืองหนองบัวลำภู จ.หนองบัวลำภู 39000 [อยู่อาศัย]</t>
  </si>
  <si>
    <t>นางสมบัติ   ไชยรัตน์</t>
  </si>
  <si>
    <t>- ซ. ถ. ม. ต.หนองภัยศูนย์ อ.เมืองหนองบัวลำภู จ.หนองบัวลำภู 39000 (ส.ป.ก.4-01 3 ไร่  2 งาน  12  ตร.ว.) [เกษตร]</t>
  </si>
  <si>
    <t>นายสมบัติ   นาไชย</t>
  </si>
  <si>
    <t>นายสมบัติ   พาอยู่สุข</t>
  </si>
  <si>
    <t>- ซ. ถ. ม. ต.โพธิ์ชัย อ.เมืองหนองบัวลำภู จ.หนองบัวลำภู 39000 (ส.ป.ก.4-01 7 ไร่ 3 งาน  92  ตร.ว.) [เกษตร]</t>
  </si>
  <si>
    <t>3401400305544</t>
  </si>
  <si>
    <t>นางสาวสมบุญ   แสนลำ</t>
  </si>
  <si>
    <t>- ซ. ถ. ม. ต.หนองภัยศูนย์ อ.เมืองหนองบัวลำภู จ.หนองบัวลำภู 39000 (ส.ป.ก.4-01  4 ไร่  3 งาน  99  ตร.ว.) [เกษตร]</t>
  </si>
  <si>
    <t>3411200260482</t>
  </si>
  <si>
    <t>นายสมบูรณ์   ชินนะ</t>
  </si>
  <si>
    <t>- ซ. ถ. ม. ต.หนองภัยศูนย์ อ.เมืองหนองบัวลำภู จ.หนองบัวลำภู 39000 (ส.ป.ก.4-01 6 ไร่ 34  ตร.ว.) [เกษตร]</t>
  </si>
  <si>
    <t>3420900848708</t>
  </si>
  <si>
    <t>นายสมบูรณ์   ผลาผล</t>
  </si>
  <si>
    <t>- ซ. ถ. ม. ต.หนองภัยศูนย์ อ.เมืองหนองบัวลำภู จ.หนองบัวลำภู 39000 (ส.ป.ก.4-01 2ไร่  3 งาน  8  ตร.ว.) [เกษตร]</t>
  </si>
  <si>
    <t>- ซ. ถ. ม. ต.หนองภัยศูนย์ อ.เมืองหนองบัวลำภู จ.หนองบัวลำภู 39000 (ส.ป.ก.4-01  15 ไร่ 2  งาน  93  ตร.ว.) [เกษตร]</t>
  </si>
  <si>
    <t>3411200583303</t>
  </si>
  <si>
    <t>นายสมบูรณ์   สิงห์เสนา</t>
  </si>
  <si>
    <t>- ซ. ถ. ม.6 ต.หนองภัยศูนย์ อ.เมืองหนองบัวลำภู จ.หนองบัวลำภู 39000 (4006/13)</t>
  </si>
  <si>
    <t>นายสมพงษ์   อ่อนวันนา</t>
  </si>
  <si>
    <t>- ซ. ถ. ม. ต.หนองภัยศูนย์ อ.เมืองหนองบัวลำภู จ.หนองบัวลำภู 39000 (น.ส.3 เลขที่ 94) [เกษตร]</t>
  </si>
  <si>
    <t>นายสมพร   โกสุมา</t>
  </si>
  <si>
    <t>- ซ. ถ. ม. ต.หนองภัยศูนย์ อ.เมืองหนองบัวลำภู จ.หนองบัวลำภู 39000 (ส.ป.ก.4-01 9ไร่ 1งาน 11ตร.ว.) [เกษตร]</t>
  </si>
  <si>
    <t>5411200019251</t>
  </si>
  <si>
    <t>นางสมพร   เตืองพลี</t>
  </si>
  <si>
    <t>162 ซ. ถ. ม.1 ต.หนองภัยศูนย์ อ.เมืองหนองบัวลำภู จ.หนองบัวลำภู 39000 (.) [ขายยาสัตว์ - อาหารสัตว์]</t>
  </si>
  <si>
    <t>3302000758756</t>
  </si>
  <si>
    <t>นายสมพร   น้อมสูงเนิน</t>
  </si>
  <si>
    <t>นางสมพร   เสนาคำ</t>
  </si>
  <si>
    <t>79 ซ. ถ. ม.7 ต.หนองภัยศูนย์ อ.เมืองหนองบัวลำภู จ.หนองบัวลำภู 39000 (ส.ป.ก.4-01) [เกษตร]</t>
  </si>
  <si>
    <t>นายสมพ่วง   วงษ์ศรี</t>
  </si>
  <si>
    <t>- ซ. ถ. ม. ต.หนองภัยศูนย์ อ.เมืองหนองบัวลำภู จ.หนองบัวลำภู 39000 (ส.ป.ก.4-01 6 ไร่  2  งาน  20  ตร.ว.) [อยู่อาศัย]</t>
  </si>
  <si>
    <t>- ซ. ถ. ม. ต.หนองภัยศูนย์ อ.เมืองหนองบัวลำภู จ.หนองบัวลำภู 39000 (ส.ป.ก.4-01  21  ไร่ 2 งาน 88  ตร.ว.) [เกษตร]</t>
  </si>
  <si>
    <t>นายสมพันธ์   ศรีโยธา</t>
  </si>
  <si>
    <t>- ซ. ถ. ม. ต.โพธิ์ชัย อ.เมืองหนองบัวลำภู จ.หนองบัวลำภู 39000 (น.ส.3ก เลขที่ 240) [เกษตร]</t>
  </si>
  <si>
    <t>นายสมภาร   วงษ์ศรี</t>
  </si>
  <si>
    <t>- ซ. ถ. ม. ต.หนองภัยศูนย์ อ.เมืองหนองบัวลำภู จ.หนองบัวลำภู 39000 (ส.ป.ก.4-01  20 ไร่  2งาน  99  ตร.ว.) [เกษตร]</t>
  </si>
  <si>
    <t>3411200451628</t>
  </si>
  <si>
    <t>นายสมร   พลศักดิ์ขวา</t>
  </si>
  <si>
    <t>14 ซ. ถ. ม.8 ต.หนองภัยศูนย์ อ.เมืองหนองบัวลำภู จ.หนองบัวลำภู 39000 [อยู่อาศัย]</t>
  </si>
  <si>
    <t>- ซ. ถ. ม.8 ต.หนองภัยศูนย์ อ.เมืองหนองบัวลำภู จ.หนองบัวลำภู 39000 (ส.ป.ก.1631/5) [ปลุกไม้ล้มลุก]</t>
  </si>
  <si>
    <t>นางสมร   วิชาศรี</t>
  </si>
  <si>
    <t>- ซ. ถ. ม. ต.หนองภัยศูนย์ อ.เมืองหนองบัวลำภู จ.หนองบัวลำภู 39000 (ส.ป.ก.4-01  เลขที่ 25915) [เกษตร]</t>
  </si>
  <si>
    <t>นางสมร   แสนโบราณ</t>
  </si>
  <si>
    <t>- ซ. ถ. ม.9 ต.หนองภัยศูนย์ อ.เมืองหนองบัวลำภู จ.หนองบัวลำภู 39000 (5443#2008/49) [ที่นา]</t>
  </si>
  <si>
    <t>นายสมร   อินทร์บุ</t>
  </si>
  <si>
    <t>44 ซ. ถ. ม.4 ต.หนองภัยศูนย์ อ.เมืองหนองบัวลำภู จ.หนองบัวลำภู 39000 (น.ส.3ก เลขทึ่ 458) [อยู่อาศัย]</t>
  </si>
  <si>
    <t>นายสมวงษ์   พุฒตาล</t>
  </si>
  <si>
    <t>- ซ. ถ. ม. ต.หนองภัยศูนย์ อ.เมืองหนองบัวลำภู จ.หนองบัวลำภู 39000 (น.ส.3 ก เลขที่ 2228) [เกษตรกรรม]</t>
  </si>
  <si>
    <t>นางสมศรี   กระต่ายจันทร์</t>
  </si>
  <si>
    <t>- ซ. ถ. ม. ต.หนองภัยศูนย์ อ.เมืองหนองบัวลำภู จ.หนองบัวลำภู 39000 (นส.3 ก เลขที่ 2526) [เกษตรกรรม]</t>
  </si>
  <si>
    <t>3411200580797</t>
  </si>
  <si>
    <t>นายสมศักดิ์   ชัยป้อม</t>
  </si>
  <si>
    <t>นายสมศักดิ์   ศรีราช</t>
  </si>
  <si>
    <t>- ซ. ถ. ม.1 ต.โพธิ์ชัย อ.เมืองหนองบัวลำภู จ.หนองบัวลำภู 39000 (5443#2210/272)</t>
  </si>
  <si>
    <t>3411200284870</t>
  </si>
  <si>
    <t>นายสมศักดิ์   หอมลม</t>
  </si>
  <si>
    <t>- ซ. ถ. ม.3 ต.หนองภัยศูนย์ อ.เมืองหนองบัวลำภู จ.หนองบัวลำภู 39000 (สปก.4011 เลขที่ 8188) [ไม้ล้มลุก]</t>
  </si>
  <si>
    <t>3401600134310</t>
  </si>
  <si>
    <t>นายสมสี   โกศรี</t>
  </si>
  <si>
    <t>- ซ. ถ. ม.7 ต.หนองภัยศูนย์ อ.เมืองหนองบัวลำภู จ.หนองบัวลำภู 39000 (สปก.4002/15เลขที่6701) [ไม้ล้มลุก]</t>
  </si>
  <si>
    <t>- ซ. ถ. ม.7 ต.หนองภัยศูนย์ อ.เมืองหนองบัวลำภู จ.หนองบัวลำภู 39000 (สปก.4002/12เลขที่่6698) [ไม้ล้มลุก]</t>
  </si>
  <si>
    <t>5411200126766</t>
  </si>
  <si>
    <t>นางสาวสมสี   โยคาวัตร์</t>
  </si>
  <si>
    <t>- ซ. ถ. ม.4 ต.หนองภัยศูนย์ อ.เมืองหนองบัวลำภู จ.หนองบัวลำภู 39000 (นส3ก เลขที่ 197) [ที่นา]</t>
  </si>
  <si>
    <t>นายสมหมาย   ชินวุฒิ</t>
  </si>
  <si>
    <t>25 ซ. ถ. ม.3 ต.โพธิ์ชัย อ.เมืองหนองบัวลำภู จ.หนองบัวลำภู 39000</t>
  </si>
  <si>
    <t>3411200017588</t>
  </si>
  <si>
    <t>นางสมหมาย   ศรีราช</t>
  </si>
  <si>
    <t>- ซ. ถ. ม.2 ต.หนองภัยศูนย์ อ.เมืองหนองบัวลำภู จ.หนองบัวลำภู 39000 (ส.ป.ก.4022/8859) [ปลูกไม้ล้มลุก]</t>
  </si>
  <si>
    <t>นางสมหมาย   สุวรรณศรี</t>
  </si>
  <si>
    <t>- ซ. ถ. ม.7 ต.หนองภัยศูนย์ อ.เมืองหนองบัวลำภู จ.หนองบัวลำภู 39000 (4001/7) [ที่นา]</t>
  </si>
  <si>
    <t>นางสมหวัง   เดชยศดี</t>
  </si>
  <si>
    <t>118 ซ. ถ. ม.10 ต.หนองภัยศูนย์ อ.เมืองหนองบัวลำภู จ.หนองบัวลำภู 39000 (-)</t>
  </si>
  <si>
    <t>3411200017774</t>
  </si>
  <si>
    <t>นางสมัคร   ศรีราช</t>
  </si>
  <si>
    <t>- ซ. ถ. ม. ต.หนองภัยศูนย์ อ.เมืองหนองบัวลำภู จ.หนองบัวลำภู 39000 (โฉนดเลขที่ 5741) [อยู่อาศํย+ประกอบการ]</t>
  </si>
  <si>
    <t>3411200258399</t>
  </si>
  <si>
    <t>นายสมัย   ชินนะ</t>
  </si>
  <si>
    <t>- ซ. ถ. ม. ต.หนองภัยศูนย์ อ.เมืองหนองบัวลำภู จ.หนองบัวลำภู 39000 (โฉนดเลขที่ 33259) [อยู่อาศัย+ประกอบการ]</t>
  </si>
  <si>
    <t>3411200020724</t>
  </si>
  <si>
    <t>นางสมัย   พรมจารย์</t>
  </si>
  <si>
    <t>- ซ. ถ. ม.2 ต.หนองภัยศูนย์ อ.เมืองหนองบัวลำภู จ.หนองบัวลำภู 39000 (4020/11)</t>
  </si>
  <si>
    <t>147 ซ. ถ. ม.2 ต.หนองภัยศูนย์ อ.เมืองหนองบัวลำภู จ.หนองบัวลำภู 39000 [อยู่อาศัย]</t>
  </si>
  <si>
    <t>3411200148003</t>
  </si>
  <si>
    <t>นายสมัย   รัตนพลที</t>
  </si>
  <si>
    <t>- ซ. ถ. ม.8 ต.หนองภัยศูนย์ อ.เมืองหนองบัวลำภู จ.หนองบัวลำภู 39000 (ส.ป.ก.1616 เลขที่ 1863) [ปลูกไม้ล้มลุก]</t>
  </si>
  <si>
    <t>3411200284233</t>
  </si>
  <si>
    <t>นางสมัย   อินถา</t>
  </si>
  <si>
    <t>- ซ. ถ. ม.3 ต.หนองภัยศูนย์ อ.เมืองหนองบัวลำภู จ.หนองบัวลำภู 39000 (สปก. 6128 เลขที่ 2) [ไม้ล้มลุก]</t>
  </si>
  <si>
    <t>นายสมิง   พาลิวงษ์</t>
  </si>
  <si>
    <t>- ซ. ถ. ม. ต.โพธิ์ชัย อ.เมืองหนองบัวลำภู จ.หนองบัวลำภู 39000 (24378)</t>
  </si>
  <si>
    <t>3401400305498</t>
  </si>
  <si>
    <t>นายสมุทร   แสนลำ</t>
  </si>
  <si>
    <t>- ซ. ถ. ม. ต.หนองภัยศูนย์ อ.เมืองหนองบัวลำภู จ.หนองบัวลำภู 39000 (ส.ป.ก.4-01  9ไร่  1 งาน 85 ตร.ว.) [เกษตร]</t>
  </si>
  <si>
    <t>3410101249625</t>
  </si>
  <si>
    <t>นางสรรทิวา   จำปาบุรี</t>
  </si>
  <si>
    <t>- ซ. ถ. ม.10 ต.หนองภัยศูนย์ อ.เมืองหนองบัวลำภู จ.หนองบัวลำภู 39000 (4019/12)</t>
  </si>
  <si>
    <t>นายสร้อย   เที่ยงกระโทก</t>
  </si>
  <si>
    <t>- ซ. ถ. ม. ต.หนองภัยศูนย์ อ.เมืองหนองบัวลำภู จ.หนองบัวลำภู 39000 (ส.ป.ก.4-01  18 ไร่  8  ตร.ว.) [เกษตร]</t>
  </si>
  <si>
    <t>- ซ. ถ. ม. ต.หนองภัยศูนย์ อ.เมืองหนองบัวลำภู จ.หนองบัวลำภู 39000 (ส.ป.ก.4-01  19 ไร่   1งาน  85  ตร.ว.) [เกษตร]</t>
  </si>
  <si>
    <t>1103100083676</t>
  </si>
  <si>
    <t>นายสร้างสรรค์   เพ็ญสุภา</t>
  </si>
  <si>
    <t>389 ซ. ถ. ม.2 ต.หนองภัยศูนย์ อ.เมืองหนองบัวลำภู จ.หนองบัวลำภู 39000 [ที่อยู่อาศํย]</t>
  </si>
  <si>
    <t>นายสราวุธ   ผิวดี</t>
  </si>
  <si>
    <t>- ซ. ถ. ม. ต.หนองภัยศูนย์ อ.เมืองหนองบัวลำภู จ.หนองบัวลำภู 39000 (น.ส.3ก  เลขที่  593) [เกษตร]</t>
  </si>
  <si>
    <t>นางสริยา   จันทรัตน์</t>
  </si>
  <si>
    <t>- ซ. ถ. ม. ต.โพธิ์ชัย อ.เมืองหนองบัวลำภู จ.หนองบัวลำภู 39000 (น.ส.3ก  เลขที่ 2414) [เกษตร]</t>
  </si>
  <si>
    <t>นางสรียา   ศาลา</t>
  </si>
  <si>
    <t>- ซ. ถ. ม. ต.โพธิ์ชัย อ.เมืองหนองบัวลำภู จ.หนองบัวลำภู 39000 (น.ส.3ก เลขที่  2187) [อยู่อาศัย]</t>
  </si>
  <si>
    <t>นายสวัสดิ์   ชินนะ</t>
  </si>
  <si>
    <t>34 ซ. ถ. ม.7 ต.หนองภัยศูนย์ อ.เมืองหนองบัวลำภู จ.หนองบัวลำภู 39000 (-) [ที่นา]</t>
  </si>
  <si>
    <t>นายสว่าง   จัาระกา</t>
  </si>
  <si>
    <t>30 ซ. ถ. ม.2 ต.หนองภัยศูนย์ อ.เมืองหนองบัวลำภู จ.หนองบัวลำภู 39000 [อยู่อาศัย]</t>
  </si>
  <si>
    <t>นางสว่าง   ทิพย์มาตร</t>
  </si>
  <si>
    <t>- ซ. ถ. ม.2 ต.หนองภัยศูนย์ อ.เมืองหนองบัวลำภู จ.หนองบัวลำภู 39000 (4017/1) [ที่นา]</t>
  </si>
  <si>
    <t>3411200499540</t>
  </si>
  <si>
    <t>นายสว่าง   สุพรรณภูวงศ์</t>
  </si>
  <si>
    <t>- ซ. ถ. ม.1 ต.โพธิ์ชัย อ.เมืองหนองบัวลำภู จ.หนองบัวลำภู 39000 (5443#2006/324)</t>
  </si>
  <si>
    <t>5411200018491</t>
  </si>
  <si>
    <t>นางสวาท   ทำสีทา</t>
  </si>
  <si>
    <t>3410200231899</t>
  </si>
  <si>
    <t>นายสหรัตน์    หันตุลา</t>
  </si>
  <si>
    <t>6 ซ. ถ. ม.1 ต.หนองภัยศูนย์ อ.เมืองหนองบัวลำภู จ.หนองบัวลำภู 39000</t>
  </si>
  <si>
    <t>นางสอน   ทองสิงอยู</t>
  </si>
  <si>
    <t>- ซ. ถ. ม. ต.หนองภัยศูนย์ อ.เมืองหนองบัวลำภู จ.หนองบัวลำภู 39000 (น.ส.3ก เลขที่ 2583) [เกษตร]</t>
  </si>
  <si>
    <t>- ซ. ถ. ม. ต.หนองภัยศูนย์ อ.เมืองหนองบัวลำภู จ.หนองบัวลำภู 39000 (น.ส.3ก  เลขที่ 780) [เกษตร]</t>
  </si>
  <si>
    <t>นายสอน   บุญหล้า</t>
  </si>
  <si>
    <t>5 ซ. ถ. ม.5 ต.หนองภัยศูนย์ อ.เมืองหนองบัวลำภู จ.หนองบัวลำภู 39000 (-) [ร้านค้า]</t>
  </si>
  <si>
    <t>นายสอน   พวงพันธ์</t>
  </si>
  <si>
    <t>- ซ. ถ. ม. ต.หนองภัยศูนย์ อ.เมืองหนองบัวลำภู จ.หนองบัวลำภู 39000 (น.ส.3  เลขที่ 234) [เกษตร]</t>
  </si>
  <si>
    <t>นายสะอาด   นนท์มุติ</t>
  </si>
  <si>
    <t>- ซ. ถ. ม. ต.หนองภัยศูนย์ อ.เมืองหนองบัวลำภู จ.หนองบัวลำภู 39000 (ส.ป.ก.4-01  10  ไร่  1 งาน  69  ตร.ว.) [อยู่อาศัย]</t>
  </si>
  <si>
    <t>3411200580304</t>
  </si>
  <si>
    <t>นางสะอาด   หอมลม</t>
  </si>
  <si>
    <t>3411200578636</t>
  </si>
  <si>
    <t>นายสะเอ้ง   ลูกอินทร์</t>
  </si>
  <si>
    <t>- ซ. ถ. ม.7 ต.หนองภัยศูนย์ อ.เมืองหนองบัวลำภู จ.หนองบัวลำภู 39000 ( สปก.1643/5 เลขที่ 02575) [ไม้ล้มลุก]</t>
  </si>
  <si>
    <t>นายสังข์   แก้วจำลอง</t>
  </si>
  <si>
    <t>- ซ. ถ. ม.6 ต.หนองภัยศูนย์ อ.เมืองหนองบัวลำภู จ.หนองบัวลำภู 39000 (สปก.4002/16) [ที่นา]</t>
  </si>
  <si>
    <t>นายสังคม   ศรีพันธ์บุตร</t>
  </si>
  <si>
    <t>- ซ. ถ. ม. ต.หนองภัยศูนย์ อ.เมืองหนองบัวลำภู จ.หนองบัวลำภู 39000 (น.ส.3ก  เลขที่  2711) [เกษตร]</t>
  </si>
  <si>
    <t>นางสาวสั้น   พรมดี</t>
  </si>
  <si>
    <t>- ซ. ถ. ม.6 ต.หนองภัยศูนย์ อ.เมืองหนองบัวลำภู จ.หนองบัวลำภู 39000 (ส.ป.ก.4-01  28  ไร่  2  งาน  70 ตร.ว.) [เกษตร+อยู่อาศัย]</t>
  </si>
  <si>
    <t>3411200532790</t>
  </si>
  <si>
    <t>นายสากล   พรพรม</t>
  </si>
  <si>
    <t>- ซ. ถ. ม.6 ต.หนองภัยศูนย์ อ.เมืองหนองบัวลำภู จ.หนองบัวลำภู 39000 (สปก/23) [ที่นา]</t>
  </si>
  <si>
    <t>3309900637951</t>
  </si>
  <si>
    <t>นายสากล   ศรีเสมอ</t>
  </si>
  <si>
    <t>- ซ. ถ. ม.7 ต.หนองภัยศูนย์ อ.เมืองหนองบัวลำภู จ.หนองบัวลำภู 39000 ( สปก.4020/19 เลขที่8857) [ไม้ล้มลุก]</t>
  </si>
  <si>
    <t>- ซ. ถ. ม.7 ต.หนองภัยศูนย์ อ.เมืองหนองบัวลำภู จ.หนองบัวลำภู 39000 ( สปก.4020/17เลขที่8855) [ไม้ล้มลุก]</t>
  </si>
  <si>
    <t>นายสาคร   นามนิชม</t>
  </si>
  <si>
    <t>- ซ. ถ. ม.5 ต.หนองภัยศูนย์ อ.เมืองหนองบัวลำภู จ.หนองบัวลำภู 39000 (47961,47964,47965) [เกษตรกรรม+อื่นๆ]</t>
  </si>
  <si>
    <t>3411200145179</t>
  </si>
  <si>
    <t>นายสาคร   มุงคุณ</t>
  </si>
  <si>
    <t>- ซ. ถ. ม.8 ต.หนองภัยศูนย์ อ.เมืองหนองบัวลำภู จ.หนองบัวลำภู 39000 (ส.ป.ก. 25916) [การเกษตร]</t>
  </si>
  <si>
    <t>3411200286465</t>
  </si>
  <si>
    <t>นางสาวสายฝน   ชารี</t>
  </si>
  <si>
    <t>- ซ. ถ. ม.3 ต.หนองภัยศูนย์ อ.เมืองหนองบัวลำภู จ.หนองบัวลำภู 39000 (ส.ป.ก. เลขที่ 9) [เกษตร]</t>
  </si>
  <si>
    <t>นายสำเนา   ธรรมวงษา</t>
  </si>
  <si>
    <t>- ซ. ถ. ม. ต.หนองภัยศูนย์ อ.เมืองหนองบัวลำภู จ.หนองบัวลำภู 39000 (ส.ป.ก.4-01  24 ไร่ 73  ตร.ว.) [เกษตร]</t>
  </si>
  <si>
    <t>- ซ. ถ. ม. ต.หนองภัยศูนย์ อ.เมืองหนองบัวลำภู จ.หนองบัวลำภู 39000 (ส.ป.ก.4-01  7 ไร่ 2 งาน  2  ตร.ว.) [เกษตร]</t>
  </si>
  <si>
    <t>3411200286295</t>
  </si>
  <si>
    <t>นางสำเนียง   สุวรรณบุตร</t>
  </si>
  <si>
    <t>- ซ. ถ. ม.3 ต.หนองภัยศูนย์ อ.เมืองหนองบัวลำภู จ.หนองบัวลำภู 39000 (สปก.1631 เลขที่ 13) [ไม้ล้มลุก]</t>
  </si>
  <si>
    <t>นางสำเนียง   หอมลม</t>
  </si>
  <si>
    <t>45 ซ. ถ. ม.3 ต.หนองภัยศูนย์ อ.เมืองหนองบัวลำภู จ.หนองบัวลำภู 39000 (ส.ป.ก.4-01  5  ไร่  37  ตร.ว.) [อยู่อาศัย]</t>
  </si>
  <si>
    <t>นางสำรวย   วาโย</t>
  </si>
  <si>
    <t>- ซ. ถ. ม. ต.หนองภัยศูนย์ อ.เมืองหนองบัวลำภู จ.หนองบัวลำภู 39000 (ส.ป.ก.4-01 3ไร่ 3งาน 80  ตร.ว.) [เกษตร]</t>
  </si>
  <si>
    <t>นางสำรอง   พลยุทธ์</t>
  </si>
  <si>
    <t>145 ซ. ถ. ม.2 ต.หนองภัยศูนย์ อ.เมืองหนองบัวลำภู จ.หนองบัวลำภู 39000 (4020/12) [ปลูกไม้ล้มลุก]</t>
  </si>
  <si>
    <t>3411200284829</t>
  </si>
  <si>
    <t>นายสำรอง   หอมลม</t>
  </si>
  <si>
    <t>- ซ. ถ. ม.3 ต.หนองภัยศูนย์ อ.เมืองหนองบัวลำภู จ.หนองบัวลำภู 39000 (สปก.4011 เลขที่ 6931) [ไม้ล้มลุก]</t>
  </si>
  <si>
    <t>3411600326502</t>
  </si>
  <si>
    <t>นางสำราญ   คำภิสาร</t>
  </si>
  <si>
    <t>- ซ. ถ. ม.3 ต.โพธิ์ชัย อ.เมืองหนองบัวลำภู จ.หนองบัวลำภู 39000 (โฉนด 27236) [รกร้าง]</t>
  </si>
  <si>
    <t>- ซ. ถ. ม.3 ต.โพธิ์ชัย อ.เมืองหนองบัวลำภู จ.หนองบัวลำภู 39000 (โฉนด 27213) [รกร้าง]</t>
  </si>
  <si>
    <t>นายสำราญ   สิงห์ชัย</t>
  </si>
  <si>
    <t>- ซ. ถ. ม. ต.หนองภัยศูนย์ อ.เมืองหนองบัวลำภู จ.หนองบัวลำภู 39000 (ส.ป.ก4-01  6 ไร่ 1 งาน 20  ตร.ว.) [เกษตร]</t>
  </si>
  <si>
    <t>นายสำริด   จันทร์นา</t>
  </si>
  <si>
    <t>- ซ. ถ. ม. ต.หนองภัยศูนย์ อ.เมืองหนองบัวลำภู จ.หนองบัวลำภู 39000 (ส.ป.ก.4-01) [อยู่อาศัย]</t>
  </si>
  <si>
    <t>5411200072216</t>
  </si>
  <si>
    <t>นางสำรี   วงขะจันทร์</t>
  </si>
  <si>
    <t>- ซ. ถ. ม.7 ต.หนองภัยศูนย์ อ.เมืองหนองบัวลำภู จ.หนองบัวลำภู 39000 (สปก.1643/7เลขที่02577) [ไม่ยืนต้น]</t>
  </si>
  <si>
    <t>3411400007993</t>
  </si>
  <si>
    <t>ร้อยตำรวจโทสำเร็จ   เนื่องชมภู</t>
  </si>
  <si>
    <t>141 ซ. ถ. ม.6 ต.โพธิ์ชัย อ.เมืองหนองบัวลำภู จ.หนองบัวลำภู 39000 [อยู่อาศัย]</t>
  </si>
  <si>
    <t>3411200261365</t>
  </si>
  <si>
    <t>นายสำเร็จ   สนดา</t>
  </si>
  <si>
    <t>- ซ. ถ. ม.9 ต.หนองภัยศูนย์ อ.เมืองหนองบัวลำภู จ.หนองบัวลำภู 39000 (สปก.1618/596) [ที่นา]</t>
  </si>
  <si>
    <t>3410300015110</t>
  </si>
  <si>
    <t>นางสำเรียง   หอมอ่อน</t>
  </si>
  <si>
    <t>- ซ. ถ. ม.5 ต.โพธิ์ชัย อ.เมืองหนองบัวลำภู จ.หนองบัวลำภู 39000 (น.ส.3ก 2505)</t>
  </si>
  <si>
    <t>นางสาวสำออย   พรมจารย์</t>
  </si>
  <si>
    <t>397 ซ. ถ. ม.2 ต.หนองภัยศูนย์ อ.เมืองหนองบัวลำภู จ.หนองบัวลำภู 39000 (โฉนดเลขที่ 50253) [อยู่อาศัย+ประกอบการ]</t>
  </si>
  <si>
    <t>นายสำอางค์   สุวรรณศรี</t>
  </si>
  <si>
    <t>- ซ. ถ. ม.7 ต.หนองภัยศูนย์ อ.เมืองหนองบัวลำภู จ.หนองบัวลำภู 39000 (10) [ที่นา]</t>
  </si>
  <si>
    <t>นางสาวสิง   เกตุคำขาว</t>
  </si>
  <si>
    <t>- ซ. ถ. ม. ต.หนองภัยศูนย์ อ.เมืองหนองบัวลำภู จ.หนองบัวลำภู 39000 (ส.ป.ก.4-01 6 ไร่ 45  ตร.ว.) [เกษตร]</t>
  </si>
  <si>
    <t>3411400810842</t>
  </si>
  <si>
    <t>นายสิงขร   อุปมา</t>
  </si>
  <si>
    <t>- ซ. ถ. ม.1 ต.โพธิ์ชัย อ.เมืองหนองบัวลำภู จ.หนองบัวลำภู 39000 (-)</t>
  </si>
  <si>
    <t>นายสิทธิ์   หาชัย</t>
  </si>
  <si>
    <t>- ซ. ถ. ม. ต.หนองภัยศูนย์ อ.เมืองหนองบัวลำภู จ.หนองบัวลำภู 39000 (ส.ป.ก.4-01  10 ไร่ 1 งาน 80 ตร.ว.) [เกษตร]</t>
  </si>
  <si>
    <t>นายสิน   ชัยโสดา</t>
  </si>
  <si>
    <t>- ซ. ถ. ม.3 ต.โพธิ์ชัย อ.เมืองหนองบัวลำภู จ.หนองบัวลำภู 39000 (1700/18)</t>
  </si>
  <si>
    <t>นายสินชัย   แข็งกล้า</t>
  </si>
  <si>
    <t>107 ซ. ถ. ม.10 ต.หนองภัยศูนย์ อ.เมืองหนองบัวลำภู จ.หนองบัวลำภู 39000 [อยู่อาศัย]</t>
  </si>
  <si>
    <t>3411200285957</t>
  </si>
  <si>
    <t>นายสี   ชารี</t>
  </si>
  <si>
    <t>- ซ. ถ. ม.3 ต.หนองภัยศูนย์ อ.เมืองหนองบัวลำภู จ.หนองบัวลำภู 39000 (สปก.1631 เลขที่ 02539) [ไม้ล้มลุก]</t>
  </si>
  <si>
    <t>3411200581599</t>
  </si>
  <si>
    <t>นายสี   สีทา</t>
  </si>
  <si>
    <t>- ซ. ถ. ม.6 ต.หนองภัยศูนย์ อ.เมืองหนองบัวลำภู จ.หนองบัวลำภู 39000 (โฉนด/11) [ไม้ล้มลุก]</t>
  </si>
  <si>
    <t>นายสีทา   โนนสีคำ</t>
  </si>
  <si>
    <t>- ซ. ถ. ม. ต.หนองภัยศูนย์ อ.เมืองหนองบัวลำภู จ.หนองบัวลำภู 39000 (ส.ป.ก.4-01 6 ไร่ 2 งาน 84  ตร.ว.) [เกษตร]</t>
  </si>
  <si>
    <t>นายสีโทน   อินทร์ชา</t>
  </si>
  <si>
    <t>- ซ. ถ. ม. ต.หนองภัยศูนย์ อ.เมืองหนองบัวลำภู จ.หนองบัวลำภู 39000 (ส.ป.ก4-01  3 ไร่  1  งาน  52  ตร.ว.) [เกษตร]</t>
  </si>
  <si>
    <t>- ซ. ถ. ม. ต.หนองภัยศูนย์ อ.เมืองหนองบัวลำภู จ.หนองบัวลำภู 39000 (ส.ป.ก4-01  1ไร่  32  ตร.ว) [เกษตร]</t>
  </si>
  <si>
    <t>นายสีนวล   พิมโม้</t>
  </si>
  <si>
    <t>- ซ. ถ. ม. ต.หนองภัยศูนย์ อ.เมืองหนองบัวลำภู จ.หนองบัวลำภู 39000 (ส.ป.ก.4-01  4ไร่  59  ตร.ว.) [เกษตร]</t>
  </si>
  <si>
    <t>3411200261349</t>
  </si>
  <si>
    <t>นายสุกัญ   สนดา</t>
  </si>
  <si>
    <t>- ซ. ถ. ม.9 ต.หนองภัยศูนย์ อ.เมืองหนองบัวลำภู จ.หนองบัวลำภู 39000 (2) [ที่นา]</t>
  </si>
  <si>
    <t>นางสาวสุกัญญา   ผลพัฒนา</t>
  </si>
  <si>
    <t>นายสุกัน   พาอยู่สุข</t>
  </si>
  <si>
    <t>- ซ. ถ. ม.2 ต.หนองภัยศูนย์ อ.เมืองหนองบัวลำภู จ.หนองบัวลำภู 39000 (5443#2408/252)</t>
  </si>
  <si>
    <t>นายสุข   กลำกลี่</t>
  </si>
  <si>
    <t>70 ซ. ถ. ม.1 ต.หนองภัยศูนย์ อ.เมืองหนองบัวลำภู จ.หนองบัวลำภู 39000 [อยู่อาศัย]</t>
  </si>
  <si>
    <t>นางสุคนธ์   เมืองนาง</t>
  </si>
  <si>
    <t>- ซ. ถ. ม.6 ต.หนองภัยศูนย์ อ.เมืองหนองบัวลำภู จ.หนองบัวลำภู 39000 (ส.ป.ก.4-01) [ทำการเกษตร]</t>
  </si>
  <si>
    <t>3411200147279</t>
  </si>
  <si>
    <t>นางสุชาดา   ประวันเตา</t>
  </si>
  <si>
    <t>- ซ. ถ. ม. ต.หนองภัยศูนย์ อ.เมืองหนองบัวลำภู จ.หนองบัวลำภู 39000 (ส.ป.ก.4-01   7ไร่ 14  ตร.ว.) [เกษตร]</t>
  </si>
  <si>
    <t>3302000677250</t>
  </si>
  <si>
    <t>นายสุชาติ   ปานพรม</t>
  </si>
  <si>
    <t>- ซ. ถ. ม. ต.หนองภัยศูนย์ อ.เมืองหนองบัวลำภู จ.หนองบัวลำภู 39000 (น.ส.3ก เลขที่ 2467) [เกษตร]</t>
  </si>
  <si>
    <t>- ซ. ถ. ม. ต.หนองภัยศูนย์ อ.เมืองหนองบัวลำภู จ.หนองบัวลำภู 39000 (น.ส.3ก  เลขที่  2468) [เกษตร]</t>
  </si>
  <si>
    <t>3499900205597</t>
  </si>
  <si>
    <t>นางสุดใจ   ครองยุติ</t>
  </si>
  <si>
    <t>- ซ. ถ. ม.7 ต.หนองภัยศูนย์ อ.เมืองหนองบัวลำภู จ.หนองบัวลำภู 39000 (สน3.5443Iเลขที่282) [ไม้ล้มลุก]</t>
  </si>
  <si>
    <t>3412100144996</t>
  </si>
  <si>
    <t>นายสุดใจ   พนมเขต</t>
  </si>
  <si>
    <t>- ซ. ถ. ม. ต.โพธิ์ชัย อ.เมืองหนองบัวลำภู จ.หนองบัวลำภู 39000 (น.ส.ก เลขที่ 1177) [เกษตร]</t>
  </si>
  <si>
    <t>3411200320574</t>
  </si>
  <si>
    <t>นายสุดใจ   พลงาม</t>
  </si>
  <si>
    <t>- ซ. ถ. ม. ต.หนองภัยศูนย์ อ.เมืองหนองบัวลำภู จ.หนองบัวลำภู 39000 (ส.ป.ก.4-01  2ไร่ 3 งาน 23 ตร.ว.) [เกษตร]</t>
  </si>
  <si>
    <t>นางสุดใจ   ศรวิเศษ</t>
  </si>
  <si>
    <t>74 ซ. ถ. ม.7 ต.หนองภัยศูนย์ อ.เมืองหนองบัวลำภู จ.หนองบัวลำภู 39000 (ส.ป.ก.4-01) [เกษตร+อยู่อาศัย]</t>
  </si>
  <si>
    <t>3411200503393</t>
  </si>
  <si>
    <t>นายสุดใจ   อ่อนสี</t>
  </si>
  <si>
    <t>- ซ. ถ. ม.5 ต.หนองภัยศูนย์ อ.เมืองหนองบัวลำภู จ.หนองบัวลำภู 39000 (111)</t>
  </si>
  <si>
    <t>3411200046782</t>
  </si>
  <si>
    <t>นางสุดตา   ทองอาจ</t>
  </si>
  <si>
    <t>- ซ. ถ. ม. ต.โพธิ์ชัย อ.เมืองหนองบัวลำภู จ.หนองบัวลำภู 39000 (โฉนดเลขที่ 67824) [อยู่อาศัย+ประกอบการ]</t>
  </si>
  <si>
    <t>3411200699573</t>
  </si>
  <si>
    <t>นายสุดที   สำริดรินทร์</t>
  </si>
  <si>
    <t>- ซ. ถ. ม. ต.หนองภัยศูนย์ อ.เมืองหนองบัวลำภู จ.หนองบัวลำภู 39000 (ส.ป.ก.4-01 8 ไร่3งาน 60  ตร.ว.) [เกษตร]</t>
  </si>
  <si>
    <t>3419900396074</t>
  </si>
  <si>
    <t>นางสุดา   โพธิบุตร</t>
  </si>
  <si>
    <t>- ซ. ถ. ม. ต.หนองภัยศูนย์ อ.เมืองหนองบัวลำภู จ.หนองบัวลำภู 39000 (ส.ป.ก.4-01 34 ไร่ 3 งาน 95  ตร.ว.) [เกษตร]</t>
  </si>
  <si>
    <t>4419900004981</t>
  </si>
  <si>
    <t>นางสาวสุดาลักษณ์   วันทองทักษ์</t>
  </si>
  <si>
    <t>- ซ. ถ. ม. ต.หนองภัยศูนย์ อ.เมืองหนองบัวลำภู จ.หนองบัวลำภู 39000 (น.ส.3ก เลขที่ 2585) [เกษตร]</t>
  </si>
  <si>
    <t>3411200582935</t>
  </si>
  <si>
    <t>นายสุทธิ   สอนสุภาพ</t>
  </si>
  <si>
    <t>- ซ. ถ. ม. ต.หนองภัยศูนย์ อ.เมืองหนองบัวลำภู จ.หนองบัวลำภู 39000 (ส.ป.ก.4-01  7 ไร่  2 งาน  53  ตร.ว.) [เกษตร]</t>
  </si>
  <si>
    <t>นายสุทธิเกียรติ   วงษ์ยา</t>
  </si>
  <si>
    <t>- ซ. ถ. ม. ต.หนองภัยศูนย์ อ.เมืองหนองบัวลำภู จ.หนองบัวลำภู 39000 (น.ส.3ก 2736) [ว่างเปล่า]</t>
  </si>
  <si>
    <t>- ซ. ถ. ม. ต.หนองภัยศูนย์ อ.เมืองหนองบัวลำภู จ.หนองบัวลำภู 39000 (น.ส.3ก เลขที่ 2734) [อยู่อาศัย]</t>
  </si>
  <si>
    <t>- ซ. ถ. ม. ต.หนองภัยศูนย์ อ.เมืองหนองบัวลำภู จ.หนองบัวลำภู 39000 (น.ส.3ก  เลขที่  455) [ว่างเปล่า]</t>
  </si>
  <si>
    <t>3259800025114</t>
  </si>
  <si>
    <t>นางสาวสุธางศ์กุนต์   สร้อยกล่อม</t>
  </si>
  <si>
    <t>- ซ. ถ. ม. ต.โพธิ์ชัย อ.เมืองหนองบัวลำภู จ.หนองบัวลำภู 39000 (น.ส.3ก  เลขที่ 2919) [เกษตร]</t>
  </si>
  <si>
    <t>3410100830456</t>
  </si>
  <si>
    <t>นางสาวสุธาสินี   สุมทุมพฤกษ์</t>
  </si>
  <si>
    <t>- ซ. ถ. ม.2 ต.หนองภัยศูนย์ อ.เมืองหนองบัวลำภู จ.หนองบัวลำภู 39000 (โฉนด 27) [ว่างเปล่า]</t>
  </si>
  <si>
    <t>นางสาวสุธีรา   จันทร์ชมภู</t>
  </si>
  <si>
    <t>- ซ. ถ. ม. ต.โพธิ์ชัย อ.เมืองหนองบัวลำภู จ.หนองบัวลำภู 39000 (โฉนดเลขที่ 6172) [อยู่อาศัย+ประกอบการค้า]</t>
  </si>
  <si>
    <t>3411200388853</t>
  </si>
  <si>
    <t>นางสุธีรา   พันธ์ขาว</t>
  </si>
  <si>
    <t>62 ซ. ถ. ม.1 ต.หนองภัยศูนย์ อ.เมืองหนองบัวลำภู จ.หนองบัวลำภู 39000 [อยู่อาศัย]</t>
  </si>
  <si>
    <t>นายสุนทร   ทุมซะ</t>
  </si>
  <si>
    <t>104 ซ. ถ. ม.4 ต.หนองภัยศูนย์ อ.เมืองหนองบัวลำภู จ.หนองบัวลำภู 39000</t>
  </si>
  <si>
    <t>3411200546602</t>
  </si>
  <si>
    <t>นายสุนทร   แสนสุรินทร์</t>
  </si>
  <si>
    <t>83 ซ. ถ. ม.7 ต.หนองภัยศูนย์ อ.เมืองหนองบัวลำภู จ.หนองบัวลำภู 39000 [ที่อยู่อาศัย]</t>
  </si>
  <si>
    <t>1411200021058</t>
  </si>
  <si>
    <t>นางสาวสุนทรี   สมอุ่มจารย์</t>
  </si>
  <si>
    <t>- ซ. ถ. ม. ต.หนองภัยศูนย์ อ.เมืองหนองบัวลำภู จ.หนองบัวลำภู 39000 (น.ส.3ก เลขที่ 253) [เกษตร]</t>
  </si>
  <si>
    <t>นายสุนันท์   ไชยช่วย</t>
  </si>
  <si>
    <t>- ซ. ถ. ม. ต.โพธิ์ชัย อ.เมืองหนองบัวลำภู จ.หนองบัวลำภู 39000 (น.ส.3 86) [การเกษตร]</t>
  </si>
  <si>
    <t>นางสุบรรณ   กัณหา</t>
  </si>
  <si>
    <t>- ซ. ถ. ม. ต.หนองภัยศูนย์ อ.เมืองหนองบัวลำภู จ.หนองบัวลำภู 39000 (น.ส.3ก 3500) [การเกษตร]</t>
  </si>
  <si>
    <t xml:space="preserve">341120028894 </t>
  </si>
  <si>
    <t>นางสุพจน์   ศรีจันทะ</t>
  </si>
  <si>
    <t>- ซ. ถ. ม. ต.หนองภัยศูนย์ อ.เมืองหนองบัวลำภู จ.หนองบัวลำภู 39000 (5443#2400/166) [ที่นา]</t>
  </si>
  <si>
    <t>3419900107471</t>
  </si>
  <si>
    <t>นางสุพรรณ     ฉิมนิล</t>
  </si>
  <si>
    <t>- ซ. ถ. ม. ต.หนองภัยศูนย์ อ.เมืองหนองบัวลำภู จ.หนองบัวลำภู 39000 (น.ส.3 2) [การเกษตร ที่อยู่อาศัย ใช้ประโยชน์หลายประเภท]</t>
  </si>
  <si>
    <t>นางสุพรรณี   สุขฉายา</t>
  </si>
  <si>
    <t>- ซ. ถ. ม. ต.หนองภัยศูนย์ อ.เมืองหนองบัวลำภู จ.หนองบัวลำภู 39000 (น.ส.3ก 2503) [การเกษตร]</t>
  </si>
  <si>
    <t>3411200584156</t>
  </si>
  <si>
    <t>นายสุพล   ธิลา</t>
  </si>
  <si>
    <t>- ซ. ถ. ม.3 ต.หนองภัยศูนย์ อ.เมืองหนองบัวลำภู จ.หนองบัวลำภู 39000 (ส.ป.ก. 4-01)</t>
  </si>
  <si>
    <t>นางสุพล   บรรลังสี</t>
  </si>
  <si>
    <t>3411200261187</t>
  </si>
  <si>
    <t>นายสุพล   หอมน้อย</t>
  </si>
  <si>
    <t>- ซ. ถ. ม.7 ต.หนองภัยศูนย์ อ.เมืองหนองบัวลำภู จ.หนองบัวลำภู 39000 (1643/1)</t>
  </si>
  <si>
    <t>3411200286805</t>
  </si>
  <si>
    <t>นางสุพิต   ชัยเสนา</t>
  </si>
  <si>
    <t>5411200071716</t>
  </si>
  <si>
    <t>นายสุภาพ    หาชัย</t>
  </si>
  <si>
    <t>- ซ. ถ. ม.9 ต.หนองภัยศูนย์ อ.เมืองหนองบัวลำภู จ.หนองบัวลำภู 39000 (สปก) [ที่นา]</t>
  </si>
  <si>
    <t>นางสุภาพร   รัตนวิจารย์</t>
  </si>
  <si>
    <t>- ซ. ถ. ม.2 ต.หนองภัยศูนย์ อ.เมืองหนองบัวลำภู จ.หนองบัวลำภู 39000 (20)</t>
  </si>
  <si>
    <t>นางสาวสุภาพร   อุบลครุฑ</t>
  </si>
  <si>
    <t>3411200335423</t>
  </si>
  <si>
    <t>นางสุภาภรณ์   ทองเขียน</t>
  </si>
  <si>
    <t>- ซ. ถ. ม.3 ต.หนองภัยศูนย์ อ.เมืองหนองบัวลำภู จ.หนองบัวลำภู 39000 (5443 I 2210 เลขที่ 51) [ไม้ล้มลุก]</t>
  </si>
  <si>
    <t>นายสุมน   นนทะนำ</t>
  </si>
  <si>
    <t>- ซ. ถ. ม. ต.หนองภัยศูนย์ อ.เมืองหนองบัวลำภู จ.หนองบัวลำภู 39000 (น.ส.3ก 2527) [การเกษตร]</t>
  </si>
  <si>
    <t>นายสุมาลี   โพตาสก</t>
  </si>
  <si>
    <t>1 ซ. ถ. ม.206 ต.หนองภัยศูนย์ อ.เมืองหนองบัวลำภู จ.หนองบัวลำภู 39000 [ประกอบการ]</t>
  </si>
  <si>
    <t>นายสุรชาติ   จันทรา</t>
  </si>
  <si>
    <t>นายสุรพล   ชาจันทร์</t>
  </si>
  <si>
    <t>3411200498349</t>
  </si>
  <si>
    <t>นายสุรพล   อินทองสุข</t>
  </si>
  <si>
    <t>99 ซ. ถ. ม.5 ต.หนองภัยศูนย์ อ.เมืองหนองบัวลำภู จ.หนองบัวลำภู 39000 (โฉนดเลขที่ 28278) [อยู่อาศัย+ประกอบการ]</t>
  </si>
  <si>
    <t>3411200498217</t>
  </si>
  <si>
    <t>นายสุรศักดิ์   ตู้หม่อง</t>
  </si>
  <si>
    <t>64 ซ. ถ. ม.10 ต.หนองภัยศูนย์ อ.เมืองหนองบัวลำภู จ.หนองบัวลำภู 39000 (โฉนดเลขที่ 28444) [อยู่อาศัย+ประกอบการ]</t>
  </si>
  <si>
    <t>นายสุรศักดิ์   บัวระภา</t>
  </si>
  <si>
    <t>- ซ. ถ. ม. ต.หนองภัยศูนย์ อ.เมืองหนองบัวลำภู จ.หนองบัวลำภู 39000 (สปก4-01 2 แปลง 34-0-47,5-0-31) [เกษตรกรรม]</t>
  </si>
  <si>
    <t>3411200287330</t>
  </si>
  <si>
    <t>นายสุราชฎร์   ลาขาว</t>
  </si>
  <si>
    <t>- ซ. ถ. ม. ต.หนองภัยศูนย์ อ.เมืองหนองบัวลำภู จ.หนองบัวลำภู 39000 (ส.ป.ก.4-01  17 ไร่  34  ตร.ว.) [เกษตร]</t>
  </si>
  <si>
    <t>นายสุริยัน   ศิริคุณ</t>
  </si>
  <si>
    <t>- ซ. ถ. ม. ต.หนองภัยศูนย์ อ.เมืองหนองบัวลำภู จ.หนองบัวลำภู 39000 (น.ส.3ก  เลขที่ 1703) [เกษตร]</t>
  </si>
  <si>
    <t>3411200018096</t>
  </si>
  <si>
    <t>นายสุริยา   โทผาวงษ์</t>
  </si>
  <si>
    <t>- ซ. ถ. ม.2 ต.หนองภัยศูนย์ อ.เมืองหนองบัวลำภู จ.หนองบัวลำภู 39000 (สปก4-01 2แปลง15-2-52  ,22-3-94) [ที่อยู่อาศัย+อื่นๆ]</t>
  </si>
  <si>
    <t>นายสุริยา   มัติยภักดิ์</t>
  </si>
  <si>
    <t>240 ซ. ถ. ม.10 ต.หนองภัยศูนย์ อ.เมืองหนองบัวลำภู จ.หนองบัวลำภู 39000 [อยู่อาศัย+ประกอบการ]</t>
  </si>
  <si>
    <t>3411200011989</t>
  </si>
  <si>
    <t>นางสุรีย์   สิงห์ชัย</t>
  </si>
  <si>
    <t>- ซ. ถ. ม. ต.โพธิ์ชัย อ.เมืองหนองบัวลำภู จ.หนองบัวลำภู 39000 (ส.ป.ก.4-01  15 ไร่ 1 งาน 47  ตร.ว.) [เกษตร]</t>
  </si>
  <si>
    <t>3411200023456</t>
  </si>
  <si>
    <t>นางสาวสุวดี   ไชยศึก</t>
  </si>
  <si>
    <t>- ซ. ถ. ม. ต.หนองภัยศูนย์ อ.เมืองหนองบัวลำภู จ.หนองบัวลำภู 39000 (น.ส.3ก  เลขที่ 2106) [เกษตร]</t>
  </si>
  <si>
    <t>3801600309442</t>
  </si>
  <si>
    <t>นางสุวมล   พันธะศรี</t>
  </si>
  <si>
    <t>- ซ. ถ. ม. ต.หนองภัยศูนย์ อ.เมืองหนองบัวลำภู จ.หนองบัวลำภู 39000 (น.ส.3ก   เลขที่ 3486) [เกษตร]</t>
  </si>
  <si>
    <t>3411200579322</t>
  </si>
  <si>
    <t>นายสุวรรณ์   นาเจิมทอง</t>
  </si>
  <si>
    <t>- ซ. ถ. ม.7 ต.หนองภัยศูนย์ อ.เมืองหนองบัวลำภู จ.หนองบัวลำภู 39000 (สปก.4001/9เลขที่7838) [เกษตรกรรม   ไม้ล้มลุก]</t>
  </si>
  <si>
    <t>3411200023669</t>
  </si>
  <si>
    <t>นายสุวรรณ   แสนสี</t>
  </si>
  <si>
    <t>- ซ. ถ. ม. ต.หนองภัยศูนย์ อ.เมืองหนองบัวลำภู จ.หนองบัวลำภู 39000 (ส.ป.ก.4-01  8ไร่  67  ตร.ว.) [เกษตร]</t>
  </si>
  <si>
    <t>นางสุวรรณา   มัติยภักดิ์</t>
  </si>
  <si>
    <t>87 ซ. ถ. ม.10 ต.หนองภัยศูนย์ อ.เมืองหนองบัวลำภู จ.หนองบัวลำภู 39000 (14926) [อยู่อาศัย+ประกอบการ]</t>
  </si>
  <si>
    <t>3411400010552</t>
  </si>
  <si>
    <t>นายสุวัฒน์   คำเกิด</t>
  </si>
  <si>
    <t>- ซ. ถ. ม. ต.หนองภัยศูนย์ อ.เมืองหนองบัวลำภู จ.หนองบัวลำภู 39000 (โฉนด 4722) [รกร้างว่างเปล่า]</t>
  </si>
  <si>
    <t>นายสุวัฒน์   พาลิวงษ์</t>
  </si>
  <si>
    <t>356 ซ. ถ. ม.5 ต.โพธิ์ชัย อ.เมืองหนองบัวลำภู จ.หนองบัวลำภู 39000 (24388)</t>
  </si>
  <si>
    <t>นายสุวิทย์   หนองนา</t>
  </si>
  <si>
    <t>- ซ. ถ. ม. ต.หนองภัยศูนย์ อ.เมืองหนองบัวลำภู จ.หนองบัวลำภู 39000 (ส.ป.ก.4-01  7ไร่ 2 งาน 35  ตร.ว.) [เกษตร]</t>
  </si>
  <si>
    <t>นายเส็ง   สิงห์วะราช</t>
  </si>
  <si>
    <t>3410300135646</t>
  </si>
  <si>
    <t>นางเสงี่ยม   จันทร์บุญ</t>
  </si>
  <si>
    <t>3411200021828</t>
  </si>
  <si>
    <t>นายเสงียม   จำปาบุรี</t>
  </si>
  <si>
    <t>- ซ. ถ. ม. ต.หนองภัยศูนย์ อ.เมืองหนองบัวลำภู จ.หนองบัวลำภู 39000 (สปก 4-01  2 แปลง) [เกษตรกรรม]</t>
  </si>
  <si>
    <t>- ซ. ถ. ม.10 ต.หนองภัยศูนย์ อ.เมืองหนองบัวลำภู จ.หนองบัวลำภู 39000 (ส.ป.ก.4019/15) [ปลูกไม้ล้มลุก]</t>
  </si>
  <si>
    <t>3411200285027</t>
  </si>
  <si>
    <t>นางเสงี่ยม   โอษอ้วน</t>
  </si>
  <si>
    <t>- ซ. ถ. ม.3 ต.หนองภัยศูนย์ อ.เมืองหนองบัวลำภู จ.หนองบัวลำภู 39000 (สปก 4014 เลขที่ 5) [ไม้ล้มลุก]</t>
  </si>
  <si>
    <t>3411200451024</t>
  </si>
  <si>
    <t>นางเสถียร   พลศักดิ์ขวา</t>
  </si>
  <si>
    <t>- ซ. ถ. ม.8 ต.หนองภัยศูนย์ อ.เมืองหนองบัวลำภู จ.หนองบัวลำภู 39000 (1614/12)</t>
  </si>
  <si>
    <t>3411200258810</t>
  </si>
  <si>
    <t>นางเสนาะ   แสงพล</t>
  </si>
  <si>
    <t>- ซ. ถ. ม.9 ต.หนองภัยศูนย์ อ.เมืองหนองบัวลำภู จ.หนองบัวลำภู 39000 (704) [ที่นา]</t>
  </si>
  <si>
    <t>3411200270003</t>
  </si>
  <si>
    <t>นายเสมือน   ชารี</t>
  </si>
  <si>
    <t>- ซ. ถ. ม.7 ต.หนองภัยศูนย์ อ.เมืองหนองบัวลำภู จ.หนองบัวลำภู 39000 ( สปก.1611/8 เลขที่02374) [ไม้ล้มลุก]</t>
  </si>
  <si>
    <t>3411200282907</t>
  </si>
  <si>
    <t>นายเสรี   เห็มกอง</t>
  </si>
  <si>
    <t>- ซ. ถ. ม.3 ต.หนองภัยศูนย์ อ.เมืองหนองบัวลำภู จ.หนองบัวลำภู 39000 (5443I2210เลขที่57) [ไม้ล้มลุก]</t>
  </si>
  <si>
    <t>3411200580100</t>
  </si>
  <si>
    <t>นางเสี่ยว   พิมพ์ค้อ</t>
  </si>
  <si>
    <t>- ซ. ถ. ม.7 ต.หนองภัยศูนย์ อ.เมืองหนองบัวลำภู จ.หนองบัวลำภู 39000 ( สปก.4002/7 เลขที่ 6694) [ไม้ล้มลุก]</t>
  </si>
  <si>
    <t>3411200290675</t>
  </si>
  <si>
    <t>นายแสง   จันทะเสน</t>
  </si>
  <si>
    <t>นส3 ซ. ถ. ม.9 ต.หนองภัยศูนย์ อ.เมืองหนองบัวลำภู จ.หนองบัวลำภู 39000 (1)</t>
  </si>
  <si>
    <t>นายแสง   ชุมพล</t>
  </si>
  <si>
    <t>- ซ. ถ. ม. ต.หนองภัยศูนย์ อ.เมืองหนองบัวลำภู จ.หนองบัวลำภู 39000 (ส.ป.ก.4-01  2  ไร่  3  งาน  29  ตร.ว.) [เกษตร]</t>
  </si>
  <si>
    <t>3411200284799</t>
  </si>
  <si>
    <t>นายแสงจันทร์   พลศักขวา</t>
  </si>
  <si>
    <t>- ซ. ถ. ม.8 ต.หนองภัยศูนย์ อ.เมืองหนองบัวลำภู จ.หนองบัวลำภู 39000 (1614/13)</t>
  </si>
  <si>
    <t>3411200283512</t>
  </si>
  <si>
    <t>นายแสน   โสภา</t>
  </si>
  <si>
    <t>- ซ. ถ. ม.3 ต.หนองภัยศูนย์ อ.เมืองหนองบัวลำภู จ.หนองบัวลำภู 39000 (สปก.1704เลขที่ 02644) [ไม้ล้มลุก]</t>
  </si>
  <si>
    <t>3411200580754</t>
  </si>
  <si>
    <t>นายแสวง   ชาจันทร์</t>
  </si>
  <si>
    <t>3411200023405</t>
  </si>
  <si>
    <t>นายแสวง   บัวระพา</t>
  </si>
  <si>
    <t>- ซ. ถ. ม.2 ต.หนองภัยศูนย์ อ.เมืองหนองบัวลำภู จ.หนองบัวลำภู 39000 (5443#4020/1) [ที่นา]</t>
  </si>
  <si>
    <t>นายโสภณ   จันทะนงค์</t>
  </si>
  <si>
    <t>- ซ. ถ. ม. ต.หนองภัยศูนย์ อ.เมืองหนองบัวลำภู จ.หนองบัวลำภู 39000 (น.ส.3ก  เลขที่  495) [เกษตร]</t>
  </si>
  <si>
    <t>- ซ. ถ. ม. ต.หนองภัยศูนย์ อ.เมืองหนองบัวลำภู จ.หนองบัวลำภู 39000 (ว่างเปล่า) [ที่อยู่อาศัย]</t>
  </si>
  <si>
    <t>นายโสภณ   วงเสนา</t>
  </si>
  <si>
    <t>- ซ. ถ. ม. ต.หนองภัยศูนย์ อ.เมืองหนองบัวลำภู จ.หนองบัวลำภู 39000 (ส.ป.ก4-01 9   ไร่  71  ตร.ว.)</t>
  </si>
  <si>
    <t>5411200071457</t>
  </si>
  <si>
    <t>นางโสภา   หอมลม</t>
  </si>
  <si>
    <t>- ซ. ถ. ม.6 ต.หนองภัยศูนย์ อ.เมืองหนองบัวลำภู จ.หนองบัวลำภู 39000 (5443#2210/47) [ที่นา]</t>
  </si>
  <si>
    <t>3411200422393</t>
  </si>
  <si>
    <t>นางไสว   ปัญจศิลา</t>
  </si>
  <si>
    <t>108 ซ. ถ.3 ม.11 ต.หนองภัยศูนย์ อ.เมืองหนองบัวลำภู จ.หนองบัวลำภู 39000 (โฉนด เลขที่26745 (14-1-96ตรว.)) [ที่อยู่อาศัย]</t>
  </si>
  <si>
    <t>3411200017201</t>
  </si>
  <si>
    <t>นางไสว   วงษ์ยา</t>
  </si>
  <si>
    <t>- ซ. ถ. ม.2 ต.หนองภัยศูนย์ อ.เมืองหนองบัวลำภู จ.หนองบัวลำภู 39000 (น.ส.3 5443I/17) [ปลูกไม้ล้มลุก]</t>
  </si>
  <si>
    <t>2411200016401</t>
  </si>
  <si>
    <t>นางสาวหงษ์ฟ้า   แสนโบราณ (นางสาวรุ่งนภา จตุรงค์)</t>
  </si>
  <si>
    <t>- ซ. ถ. ม.6 ต.หนองภัยศูนย์ อ.เมืองหนองบัวลำภู จ.หนองบัวลำภู 39000 (สปก เลขที่ 1) [เกษตรกรรม]</t>
  </si>
  <si>
    <t>3411200284357</t>
  </si>
  <si>
    <t>นายหนม   ชัยหงษา</t>
  </si>
  <si>
    <t>- ซ. ถ. ม.3 ต.หนองภัยศูนย์ อ.เมืองหนองบัวลำภู จ.หนองบัวลำภู 39000 (1619เลขที่7) [ไม้ล้มลุก]</t>
  </si>
  <si>
    <t>นายหน่อย   หลักคำ</t>
  </si>
  <si>
    <t>11 ซ. ถ. ม.3 ต.หนองภัยศูนย์ อ.เมืองหนองบัวลำภู จ.หนองบัวลำภู 39000 (โฉนด)</t>
  </si>
  <si>
    <t>นางหนูกัน   โคตรหมอ</t>
  </si>
  <si>
    <t>- ซ. ถ. ม. ต.หนองภัยศูนย์ อ.เมืองหนองบัวลำภู จ.หนองบัวลำภู 39000 (ส.ป.ก.4-01 ( 7ไร่  69 ตร.ว.)) [เกษตร]</t>
  </si>
  <si>
    <t>- ซ. ถ. ม. ต.หนองภัยศูนย์ อ.เมืองหนองบัวลำภู จ.หนองบัวลำภู 39000 (ส.ป.ก.4-01 ( 4 ไร่ 3  งาน 53 ตร.ว.)) [เกษตร+อยู่อาศัย]</t>
  </si>
  <si>
    <t>นายหนูกัน   พันลอ</t>
  </si>
  <si>
    <t>- ซ. ถ. ม. ต.หนองภัยศูนย์ อ.เมืองหนองบัวลำภู จ.หนองบัวลำภู 39000 (ส.ป.ก.4-01  49 ไร่  3  งาน  7  ตร.ว.) [เกษตร]</t>
  </si>
  <si>
    <t>นางหนูกัน   เหงาพรม</t>
  </si>
  <si>
    <t>- ซ. ถ. ม.6 ต.หนองภัยศูนย์ อ.เมืองหนองบัวลำภู จ.หนองบัวลำภู 39000 (4008/12)</t>
  </si>
  <si>
    <t>นายหนูค้าย   คำพระไมย์</t>
  </si>
  <si>
    <t>138 ซ. ถ. ม.7 ต.หนองภัยศูนย์ อ.เมืองหนองบัวลำภู จ.หนองบัวลำภู 39000 (ส.ป.ก.4-01) [เกษตร+อยู่อาศัย]</t>
  </si>
  <si>
    <t>3411200583290</t>
  </si>
  <si>
    <t>นางหนูคูณ   ศิริเคน</t>
  </si>
  <si>
    <t>- ซ. ถ. ม.6 ต.หนองภัยศูนย์ อ.เมืองหนองบัวลำภู จ.หนองบัวลำภู 39000 (5443#2412/13)</t>
  </si>
  <si>
    <t>นางหนูเจียม   ศรีลาวัณ</t>
  </si>
  <si>
    <t>- ซ. ถ. ม. ต.หนองภัยศูนย์ อ.เมืองหนองบัวลำภู จ.หนองบัวลำภู 39000 (น.ส.3ก เลขที่ 1536) [อยู่อาศัย+ประกอบการ]</t>
  </si>
  <si>
    <t>นางหนูดวง   เทียมดาว</t>
  </si>
  <si>
    <t>- ซ. ถ. ม. ต.หนองภัยศูนย์ อ.เมืองหนองบัวลำภู จ.หนองบัวลำภู 39000 (น.ส.3  เลขที่  63
) [เกษตร]</t>
  </si>
  <si>
    <t>นางหนูแดง   คัฒทเนตร์</t>
  </si>
  <si>
    <t>- ซ. ถ. ม. ต.หนองภัยศูนย์ อ.เมืองหนองบัวลำภู จ.หนองบัวลำภู 39000 (ส.ป.ก.4-01 ( 10 ไร่ 1 งาน 30 ตร.ว.)) [เกษตร]</t>
  </si>
  <si>
    <t>นางหนูแดง   จันทร์ชมภู</t>
  </si>
  <si>
    <t>- ซ. ถ. ม. ต.หนองภัยศูนย์ อ.เมืองหนองบัวลำภู จ.หนองบัวลำภู 39000 (น.ส.3ก  เลขที่ 1561) [เกษตร+อยู่อาศัย]</t>
  </si>
  <si>
    <t>นางหนูแดง   ทับอุดม</t>
  </si>
  <si>
    <t>- ซ. ถ. ม.6 ต.หนองภัยศูนย์ อ.เมืองหนองบัวลำภู จ.หนองบัวลำภู 39000 (-) [ที่นา]</t>
  </si>
  <si>
    <t>3411200451369</t>
  </si>
  <si>
    <t>นางหนูไตร   บัวทองจันทร์</t>
  </si>
  <si>
    <t>34 ซ. ถ. ม.8 ต.หนองภัยศูนย์ อ.เมืองหนองบัวลำภู จ.หนองบัวลำภู 39000 [อยู่อาศัย]</t>
  </si>
  <si>
    <t>3411200579993</t>
  </si>
  <si>
    <t>นายหนูนา   เหินชัย</t>
  </si>
  <si>
    <t>- ซ. ถ. ม.7 ต.โพธิ์ชัย อ.เมืองหนองบัวลำภู จ.หนองบัวลำภู 39000 ( สปก.1615/10 เลขที่01906) [ไม้ล้มลุก]</t>
  </si>
  <si>
    <t>นางสาวหนูนิตย์   สุวรรณบุตร</t>
  </si>
  <si>
    <t>- ซ. ถ. ม.2 ต.หนองภัยศูนย์ อ.เมืองหนองบัวลำภู จ.หนองบัวลำภู 39000 (5443#2408/370) [ปลูกไม้ล้มลุก]</t>
  </si>
  <si>
    <t>นางหนูเบ็ญ   สุวรรณบุตร</t>
  </si>
  <si>
    <t>- ซ. ถ. ม.2 ต.หนองภัยศูนย์ อ.เมืองหนองบัวลำภู จ.หนองบัวลำภู 39000 (-) [ที่นาปลูกไม้ล้มลุก]</t>
  </si>
  <si>
    <t>นายหนูเพียร   สีนาเรือง</t>
  </si>
  <si>
    <t>- ซ. ถ. ม. ต.หนองภัยศูนย์ อ.เมืองหนองบัวลำภู จ.หนองบัวลำภู 39000 (ส.ป.ก.4-01 ( 9 ไร่ 1 งาน  73  ตร.ว.)) [เกษตร]</t>
  </si>
  <si>
    <t>นางหนูแย้ม   ฤทธิวงษ์</t>
  </si>
  <si>
    <t>- ซ. ถ. ม.2 ต.หนองภัยศูนย์ อ.เมืองหนองบัวลำภู จ.หนองบัวลำภู 93000 (5443#2208เลขที่305) [ไม้ล้มลุก]</t>
  </si>
  <si>
    <t>นางหนูแย้ม   สุริวงษ์</t>
  </si>
  <si>
    <t>- ซ. ถ. ม. ต.หนองภัยศูนย์ อ.เมืองหนองบัวลำภู จ.หนองบัวลำภู 39000 (ส.ป.ก.4-01 ( 8 ไร่  3 งาน  95  ตร.ว. )) [เกษตร]</t>
  </si>
  <si>
    <t>นายหนูรักษ์   เกนดา</t>
  </si>
  <si>
    <t>นางหนูรัตน์   ปานาพุต</t>
  </si>
  <si>
    <t>36 ซ. ถ. ม.7 ต.หนองภัยศูนย์ อ.เมืองหนองบัวลำภู จ.หนองบัวลำภู 39000 (สปก) [ที่นา]</t>
  </si>
  <si>
    <t>3411200285019</t>
  </si>
  <si>
    <t>นางหนูเลียบ   หอมลม</t>
  </si>
  <si>
    <t>- ซ. ถ. ม.3 ต.หนองภัยศูนย์ อ.เมืองหนองบัวลำภู จ.หนองบัวลำภู 39000 (สปก4011เลขที่7840) [ไม้ล้มลุก]</t>
  </si>
  <si>
    <t>นายหนูเลื่อน   อามาตย์มนตรี</t>
  </si>
  <si>
    <t>- ซ. ถ. ม. ต.หนองภัยศูนย์ อ.เมืองหนองบัวลำภู จ.หนองบัวลำภู 39000 (ส.ป.ก.4-01 ( 2 ไร่  3  งาน  86  ตร.ว.)) [เกษตร]</t>
  </si>
  <si>
    <t>3411200020856</t>
  </si>
  <si>
    <t>นางหนูสุ่น   เห็มกอง</t>
  </si>
  <si>
    <t>- ซ. ถ. ม.2 ต.หนองภัยศูนย์ อ.เมืองหนองบัวลำภู จ.หนองบัวลำภู 39000 (4018/4)</t>
  </si>
  <si>
    <t>- ซ. ถ. ม.2 ต.หนองภัยศูนย์ อ.เมืองหนองบัวลำภู จ.หนองบัวลำภู 39000 (ส.ป.ก.4020/14) [ปลูกไม้ล้มลุก]</t>
  </si>
  <si>
    <t>3411200019998</t>
  </si>
  <si>
    <t>นางหนูเสี่ยน   นนมุด</t>
  </si>
  <si>
    <t>- ซ. ถ. ม.2 ต.หนองภัยศูนย์ อ.เมืองหนองบัวลำภู จ.หนองบัวลำภู 39000 (โฉนดที่ดินเลขที่ 4)</t>
  </si>
  <si>
    <t>3411200283881</t>
  </si>
  <si>
    <t>นายหนูหวั่น   เห็มกอง</t>
  </si>
  <si>
    <t>- ซ. ถ. ม.3 ต.หนองภัยศูนย์ อ.เมืองหนองบัวลำภู จ.หนองบัวลำภู 39000 (สปก.4004 เลขที่ 8814) [ไม้ล้มลุก]</t>
  </si>
  <si>
    <t>นางหนูออน   พลบัวไข</t>
  </si>
  <si>
    <t>- ซ. ถ. ม. ต.หนองภัยศูนย์ อ.เมืองหนองบัวลำภู จ.หนองบัวลำภู 39000 (น.ส.3ก  เลขที่  2917) [เกษตร]</t>
  </si>
  <si>
    <t>นายหนูอาน   ชารี</t>
  </si>
  <si>
    <t>- ซ. ถ. ม. ต.โพธิ์ชัย อ.เมืองหนองบัวลำภู จ.หนองบัวลำภู 39000 (ส.ป.ก.4-01 ( 5 ไร่  87  ตร.ว.)) [เกษตร]</t>
  </si>
  <si>
    <t>3410200184513</t>
  </si>
  <si>
    <t>นางหลอด   วงค์จวง</t>
  </si>
  <si>
    <t>- ซ. ถ. ม. ต.หนองภัยศูนย์ อ.เมืองหนองบัวลำภู จ.หนองบัวลำภู 39000 (โฉนดเลขที่12851  12852  12857) [ว่างเปล่า]</t>
  </si>
  <si>
    <t>3411400235643</t>
  </si>
  <si>
    <t>นายหลาย   บุตรหาญ</t>
  </si>
  <si>
    <t>- ซ. ถ. ม. ต.หนองภัยศูนย์ อ.เมืองหนองบัวลำภู จ.หนองบัวลำภู 39000 (โฉนดเลขที่53978) [อื่นๆ]</t>
  </si>
  <si>
    <t>3411200287071</t>
  </si>
  <si>
    <t>นางหวาน   ศรีกงเหนือ</t>
  </si>
  <si>
    <t>- ซ. ถ. ม.3 ต.หนองภัยศูนย์ อ.เมืองหนองบัวลำภู จ.หนองบัวลำภู 39000 (5443I เลขที่ 1139) [ไม้ล้มลุก
089-8436620]</t>
  </si>
  <si>
    <t>นางหวานเมือง   ศรีจันทรโท</t>
  </si>
  <si>
    <t>- ซ. ถ. ม.7 ต.หนองภัยศูนย์ อ.เมืองหนองบัวลำภู จ.หนองบัวลำภู 39000 (โฉนดที่ดิน)</t>
  </si>
  <si>
    <t>3411200286970</t>
  </si>
  <si>
    <t>นายหอง   วงษ์ยา</t>
  </si>
  <si>
    <t>- ซ. ถ. ม.3 ต.หนองภัยศูนย์ อ.เมืองหนองบัวลำภู จ.หนองบัวลำภู 39000 (5443I2210 เลขที่ 340) [ไม้ล้มลุก]</t>
  </si>
  <si>
    <t>นางหอม   น้อยนิน</t>
  </si>
  <si>
    <t>3411200022590</t>
  </si>
  <si>
    <t>นายหอม   พาอยู่สุข</t>
  </si>
  <si>
    <t>- ซ. ถ. ม.2 ต.หนองภัยศูนย์ อ.เมืองหนองบัวลำภู จ.หนองบัวลำภู 39000 (5443#2208เลขที 273) [ปลูกไม้ล้มลุก]</t>
  </si>
  <si>
    <t>3411200501838</t>
  </si>
  <si>
    <t>นางหัสดี   ชัยศรี</t>
  </si>
  <si>
    <t>- ซ. ถ. ม. ต.หนองภัยศูนย์ อ.เมืองหนองบัวลำภู จ.หนองบัวลำภู 39000 (โฉนดเลขที่ 14924) [อยู่อาศัย+ประกอบการ]</t>
  </si>
  <si>
    <t>นางหัสดี   บัวปุย</t>
  </si>
  <si>
    <t>- ซ. ถ. ม.3 ต.หนองภัยศูนย์ อ.เมืองหนองบัวลำภู จ.หนองบัวลำภู 39000 (สปก.แปลงเลขที่ 3) [ที่นา]</t>
  </si>
  <si>
    <t>3411200260555</t>
  </si>
  <si>
    <t>นายหาญ   ชัยสอน</t>
  </si>
  <si>
    <t>- ซ. ถ. ม. ต.หนองภัยศูนย์ อ.เมืองหนองบัวลำภู จ.หนองบัวลำภู 39000 (ส.ป.ก.4-01  2ไร่  95  ตร.ว.) [เกษตร]</t>
  </si>
  <si>
    <t>นายเหรียญ   พลศักดิ์ขวา</t>
  </si>
  <si>
    <t>- ซ. ถ. ม.3 ต.หนองภัยศูนย์ อ.เมืองหนองบัวลำภู จ.หนองบัวลำภู 39000</t>
  </si>
  <si>
    <t>นางเหลี่ยม   เหงาพรม</t>
  </si>
  <si>
    <t>3411200286635</t>
  </si>
  <si>
    <t>นายเหลี่ยม   เห็มกอง</t>
  </si>
  <si>
    <t>- ซ. ถ. ม. ต.หนองภัยศูนย์ อ.เมืองหนองบัวลำภู จ.หนองบัวลำภู 39000 (โฉนดเลขที่  33660) [อาศํย+ประกอบการค้า]</t>
  </si>
  <si>
    <t>- ซ. ถ. ม.3 ต.หนองภัยศูนย์ อ.เมืองหนองบัวลำภู จ.หนองบัวลำภู 39000 (สปก.4012 เลขที่ 6965) [ไม้ล้มลุก]</t>
  </si>
  <si>
    <t>นางเหลือ   พิมพ์โม้</t>
  </si>
  <si>
    <t>- ซ. ถ. ม. ต.หนองภัยศูนย์ อ.เมืองหนองบัวลำภู จ.หนองบัวลำภู 39000 (น.ส.3ก เลขที่ 1144) [เกษตร]</t>
  </si>
  <si>
    <t>นายแหลม   พรมมาตรี</t>
  </si>
  <si>
    <t>นายใหม   ช่วยค้ำชู</t>
  </si>
  <si>
    <t>- ซ. ถ. ม.7 ต.หนองภัยศูนย์ อ.เมืองหนองบัวลำภู จ.หนองบัวลำภู 39000 (4003/1) [ที่นา]</t>
  </si>
  <si>
    <t>3411200259441</t>
  </si>
  <si>
    <t>นายใหม   ภูมิอ่อน</t>
  </si>
  <si>
    <t>- ซ. ถ. ม.9 ต.หนองภัยศูนย์ อ.เมืองหนองบัวลำภู จ.หนองบัวลำภู 39000 (สปก.1630/27 เลขที่02530) [ไม้ล้มลุก]</t>
  </si>
  <si>
    <t>3411200105975</t>
  </si>
  <si>
    <t>นายองอาจ   ดวงมาลา</t>
  </si>
  <si>
    <t>37 ซ. ถ.3 ม.6 ต.โพธิ์ชัย อ.เมืองหนองบัวลำภู จ.หนองบัวลำภู 39000 (ส.ป.ก.4-01) [ทำการเกษตร]</t>
  </si>
  <si>
    <t>3411200067178</t>
  </si>
  <si>
    <t>นายองอาจ   นันจันที</t>
  </si>
  <si>
    <t>- ซ. ถ. ม.7 ต.หนองภัยศูนย์ อ.เมืองหนองบัวลำภู จ.หนองบัวลำภู 39000 (น.ส.3 ก เลขที่ 168) [เกษตรกรรมไม้ล้มลุกด้วยตนเอง]</t>
  </si>
  <si>
    <t>นายอดิศักดิ์   ทำมาป้อง</t>
  </si>
  <si>
    <t>2 ซ. ถ. ม.1 ต.หนองภัยศูนย์ อ.เมืองหนองบัวลำภู จ.หนองบัวลำภู 39000 (โฉนดเลขที่  35208) [อยู่อาศัย+ประกอบการ]</t>
  </si>
  <si>
    <t>3411200763352</t>
  </si>
  <si>
    <t>นายอดุลย์   ดอนโคตรจันทร์</t>
  </si>
  <si>
    <t>- ซ. ถ. ม. ต.หนองภัยศูนย์ อ.เมืองหนองบัวลำภู จ.หนองบัวลำภู 39000 (น.ส.3  เลขที่ 46) [อยู่อาัศัย]</t>
  </si>
  <si>
    <t>นางสาวอธิพร    บุญกอง</t>
  </si>
  <si>
    <t>159 ซ. ถ. ม.9 ต.หนองภัยศูนย์ อ.เมืองหนองบัวลำภู จ.หนองบัวลำภู 39000</t>
  </si>
  <si>
    <t>3411200580029</t>
  </si>
  <si>
    <t>นางอ้น   ทองนาม</t>
  </si>
  <si>
    <t>- ซ. ถ. ม.7 ต.หนองภัยศูนย์ อ.เมืองหนองบัวลำภู จ.หนองบัวลำภู 39000 (สปก.4003/5เลขที่8811)</t>
  </si>
  <si>
    <t>- ซ. ถ. ม.7 ต.หนองภัยศูนย์ อ.เมืองหนองบัวลำภู จ.หนองบัวลำภู 39000 (สปก.4003/8เลขที่6896) [ไม้ล้มลุก]</t>
  </si>
  <si>
    <t>- ซ. ถ. ม. ต.หนองภัยศูนย์ อ.เมืองหนองบัวลำภู จ.หนองบัวลำภู 39000 (ส.ป.ก.4-01  8 ไร่ 2งาน  30  ตร.ว.) [อยู่อาศัย]</t>
  </si>
  <si>
    <t>3411200019637</t>
  </si>
  <si>
    <t>นางอนงค์   บัวเก่า</t>
  </si>
  <si>
    <t>- ซ. ถ. ม.2 ต.หนองภัยศูนย์ อ.เมืองหนองบัวลำภู จ.หนองบัวลำภู 39000 (5443II2208 เลขที่ 291) [ปลูกไม้ล้มลุก]</t>
  </si>
  <si>
    <t>นางอนงค์   หงษา</t>
  </si>
  <si>
    <t>- ซ. ถ. ม. ต.หนองภัยศูนย์ อ.เมืองหนองบัวลำภู จ.หนองบัวลำภู 39000 (ส.ป.ก.4-01  8 ไร่  1  งาน  43  ตร.ว.) [เกษตร]</t>
  </si>
  <si>
    <t>นางอนงค์นาฎ   เอี้ยงกนก</t>
  </si>
  <si>
    <t>- ซ. ถ. ม. ต.หนองภัยศูนย์ อ.เมืองหนองบัวลำภู จ.หนองบัวลำภู 39000 (ส.ป.ก.4-01  16 ไร่  1 งาน 34  ตร.ว.) [เกษตร]</t>
  </si>
  <si>
    <t>3411200501650</t>
  </si>
  <si>
    <t>นายอนันต์   บุญหล้า</t>
  </si>
  <si>
    <t>113 ซ. ถ. ม.10 ต.หนองภัยศูนย์ อ.เมืองหนองบัวลำภู จ.หนองบัวลำภู 39000 [อยู่อาศัย+ประกอบการ]</t>
  </si>
  <si>
    <t>นายอนันต์   อนันทิกุลชัย</t>
  </si>
  <si>
    <t>36 ซ. ถ. ม.5 ต.หนองภัยศูนย์ อ.เมืองหนองบัวลำภู จ.หนองบัวลำภู 39000 (-) [ร้านวัสดุก่อสร้าง]</t>
  </si>
  <si>
    <t>นายอนุพงษ์   แสนโฮม</t>
  </si>
  <si>
    <t>188 ซ. ถ. ม.1 ต.หนองภัยศูนย์ อ.เมืองหนองบัวลำภู จ.หนองบัวลำภู 39000</t>
  </si>
  <si>
    <t>นายอนุภัทร   นินยวี</t>
  </si>
  <si>
    <t>- ซ. ถ. ม. ต.หนองภัยศูนย์ อ.เมืองหนองบัวลำภู จ.หนองบัวลำภู 39000 (น.ส.3ก  เขที่ 2416) [เกษตร]</t>
  </si>
  <si>
    <t>- ซ. ถ. ม. ต.หนองภัยศูนย์ อ.เมืองหนองบัวลำภู จ.หนองบัวลำภู 39000 (น.ส.3  เลขที่ 2415) [เกษตร]</t>
  </si>
  <si>
    <t>3309900766344</t>
  </si>
  <si>
    <t>นายอนุวัฒน์   คณาจันทร์</t>
  </si>
  <si>
    <t>- ซ. ถ. ม. ต.หนองภัยศูนย์ อ.เมืองหนองบัวลำภู จ.หนองบัวลำภู 39000 (น.ส.3ก เลขที่ 2470) [เกษตร]</t>
  </si>
  <si>
    <t>3411400642681</t>
  </si>
  <si>
    <t>นายอภัย   พรหมหล้า</t>
  </si>
  <si>
    <t>- ซ. ถ. ม. ต.โพธิ์ชัย อ.เมืองหนองบัวลำภู จ.หนองบัวลำภู 39000 (น.ส.3ก  เลขที่ 2706) [เกษตร]</t>
  </si>
  <si>
    <t>3411200071841</t>
  </si>
  <si>
    <t>นายอภิชาติ   ตุงคโสภา</t>
  </si>
  <si>
    <t>- ซ. ถ. ม. ต.โพธิ์ชัย อ.เมืองหนองบัวลำภู จ.หนองบัวลำภู 39000 (ส.ป.ก.4-01  14 ไร่ 28  ตร.ว.) [เกษตร]</t>
  </si>
  <si>
    <t>3411400115559</t>
  </si>
  <si>
    <t>นายอภิวัฒน์   นามโส</t>
  </si>
  <si>
    <t>302 ซ. ถ. ม.1 ต.หนองภัยศูนย์ อ.เมืองหนองบัวลำภู จ.หนองบัวลำภู 39000 [เต้นท์รถยนต์มือสอง(เจริญทรัพย์)]</t>
  </si>
  <si>
    <t>5411400021763</t>
  </si>
  <si>
    <t>นางสาวอรจิรา   สร้อยกุดเรือ</t>
  </si>
  <si>
    <t>- ซ. ถ. ม. ต.หนองภัยศูนย์ อ.เมืองหนองบัวลำภู จ.หนองบัวลำภู 39000 (น.ส.3ก  เลขที่ 2227) [เกษตร]</t>
  </si>
  <si>
    <t>5410300003720</t>
  </si>
  <si>
    <t>นางอรทัย   จตุรพร</t>
  </si>
  <si>
    <t>239 ซ. ถ. ม.4 ต.หนองภัยศูนย์ อ.เมืองหนองบัวลำภู จ.หนองบัวลำภู 39000</t>
  </si>
  <si>
    <t>3411200254121</t>
  </si>
  <si>
    <t>นางอรพิณ   คิศาลัง</t>
  </si>
  <si>
    <t>- ซ. ถ. ม. ต.โพธิ์ชัย อ.เมืองหนองบัวลำภู จ.หนองบัวลำภู 39000 (น.ส.3ก  เลขที่ 3233) [เกษตร]</t>
  </si>
  <si>
    <t>- ซ. ถ. ม. ต.โพธิ์ชัย อ.เมืองหนองบัวลำภู จ.หนองบัวลำภู 39000 (น..ส.3ก  เลขที่ 3244) [เกษตร]</t>
  </si>
  <si>
    <t>นางอรพิน   คิสาลัง</t>
  </si>
  <si>
    <t>55/5 ซ. ถ.3 ม.1 ต.หนองภัยศูนย์ อ.เมืองหนองบัวลำภู จ.หนองบัวลำภู 39000 (น.ส.3ก)</t>
  </si>
  <si>
    <t>นางอรพิน   วิเศษโวหาร</t>
  </si>
  <si>
    <t>- ซ. ถ. ม. ต.หนองภัยศูนย์ อ.เมืองหนองบัวลำภู จ.หนองบัวลำภู 39000 (โฉนดเลขที่ 33143) [อื่นๆ]</t>
  </si>
  <si>
    <t>3411400779660</t>
  </si>
  <si>
    <t>นางอรพิมพ์   ปานแดง</t>
  </si>
  <si>
    <t>- ซ. ถ. ม. ต.หนองภัยศูนย์ อ.เมืองหนองบัวลำภู จ.หนองบัวลำภู 39000 (น.ส.3ก  เลขที่ 3499) [เกษตร]</t>
  </si>
  <si>
    <t>นางอรัญ   ชาทองยศ</t>
  </si>
  <si>
    <t>- ซ. ถ. ม. ต.หนองภัยศูนย์ อ.เมืองหนองบัวลำภู จ.หนองบัวลำภู 39000 (สปก 4-01  2 แปลง 6-096,1-2-64) [เกษตรกรรม]</t>
  </si>
  <si>
    <t>นางสาวอรัญญา   คิสาลัง</t>
  </si>
  <si>
    <t>- ซ. ถ. ม. ต.หนองภัยศูนย์ อ.เมืองหนองบัวลำภู จ.หนองบัวลำภู 39000 (นส.3 ก. เลขที่ 3231= 3-2-50) [เกษตรกรรม]</t>
  </si>
  <si>
    <t>นางอรัญญา   เทพวงศ์</t>
  </si>
  <si>
    <t>- ซ. ถ. ม. ต.หนองภัยศูนย์ อ.เมืองหนองบัวลำภู จ.หนองบัวลำภู 39000 (นส 3.ก เลขที่ 100 =50 ไร่) [เกษตรกรรม]</t>
  </si>
  <si>
    <t>นางอรุโณทัย   พรหมบุตร</t>
  </si>
  <si>
    <t>- ซ. ถ. ม. ต.หนองภัยศูนย์ อ.เมืองหนองบัวลำภู จ.หนองบัวลำภู 39000 (โฉนดเลขที่ 61643) [อื่นๆ]</t>
  </si>
  <si>
    <t>นางอวด   สอนทุย</t>
  </si>
  <si>
    <t>3411201093466</t>
  </si>
  <si>
    <t xml:space="preserve">นางอ้วน   กัณหาป้อง </t>
  </si>
  <si>
    <t>126 ซ. ถ.3 ม.3 ต.หนองภัยศูนย์ อ.เมืองหนองบัวลำภู จ.หนองบัวลำภู 39000 (ส.ป.ก.4-01) [ทำการเกษตร]</t>
  </si>
  <si>
    <t>นายออน   พวงพันธ์</t>
  </si>
  <si>
    <t>- ซ. ถ. ม. ต.หนองภัยศูนย์ อ.เมืองหนองบัวลำภู จ.หนองบัวลำภู 39000 (น.ส.3ก เลขที่ 241) [เกษตร]</t>
  </si>
  <si>
    <t>3411200261438</t>
  </si>
  <si>
    <t>นางอ่อนจันทร์   จันทะเสน</t>
  </si>
  <si>
    <t>- ซ. ถ. ม.8 ต.หนองภัยศูนย์ อ.เมืองหนองบัวลำภู จ.หนองบัวลำภู 39000 (1620/13)</t>
  </si>
  <si>
    <t>3411200579292</t>
  </si>
  <si>
    <t>นางอ่อนจันทร์   นาเจิมทอง</t>
  </si>
  <si>
    <t>- ซ. ถ. ม.7 ต.หนองภัยศูนย์ อ.เมืองหนองบัวลำภู จ.หนองบัวลำภู 39000 (สปก.4001/3เลขที่6686) [ไม้ล้มลุก]</t>
  </si>
  <si>
    <t>นางสาวอ้อย    คาระบุตร</t>
  </si>
  <si>
    <t>17 ซ. ถ. ม.2 ต.หนองภัยศูนย์ อ.เมืองหนองบัวลำภู จ.หนองบัวลำภู 39000 [ประกอบการค้า]</t>
  </si>
  <si>
    <t>นางอ้อย   เกตุไร</t>
  </si>
  <si>
    <t>- ซ. ถ. ม.1 ต.หนองภัยศูนย์ อ.เมืองหนองบัวลำภู จ.หนองบัวลำภู 39000 (5443#2006/50) [ที่นา]</t>
  </si>
  <si>
    <t>3411200700962</t>
  </si>
  <si>
    <t>นายอะฮวน    พรมเป</t>
  </si>
  <si>
    <t>151 ซ. ถ. ม.8 ต.หนองภัยศูนย์ อ.เมืองหนองบัวลำภู จ.หนองบัวลำภู 39000 (5443#  2610 เลขที่ 5 และ 5443# 2610 เลขที่  2) [ทำการเกษตร ]</t>
  </si>
  <si>
    <t>3411200018282</t>
  </si>
  <si>
    <t>นายอังกูล   คาระบุตร</t>
  </si>
  <si>
    <t>189 ซ. ถ. ม.2 ต.หนองภัยศูนย์ อ.เมืองหนองบัวลำภู จ.หนองบัวลำภู 39000 (12) [ที่นา]</t>
  </si>
  <si>
    <t>3411600436804</t>
  </si>
  <si>
    <t>นางสาวอัญชรินทร์   คำโคกสี</t>
  </si>
  <si>
    <t>- ซ. ถ. ม. ต.หนองภัยศูนย์ อ.เมืองหนองบัวลำภู จ.หนองบัวลำภู 39000 (น.ส.3ก เลขที่ 2407) [เกษตร]</t>
  </si>
  <si>
    <t>นางอัมพร   พิลานอก</t>
  </si>
  <si>
    <t>- ซ. ถ. ม.2 ต.หนองภัยศูนย์ อ.เมืองหนองบัวลำภู จ.หนองบัวลำภู 39000 (5443#2408เลขที่266) [ที่นา]</t>
  </si>
  <si>
    <t>นายอัมพร   อ้นภักดี</t>
  </si>
  <si>
    <t>- ซ. ถ. ม. ต.โพธิ์ชัย อ.เมืองหนองบัวลำภู จ.หนองบัวลำภู 39000 (น.ส.3ก เลขที่ 1808) [เกษตร]</t>
  </si>
  <si>
    <t>3220100621531</t>
  </si>
  <si>
    <t>นางสาวอารีย์   จันทร์สิทธิกุล</t>
  </si>
  <si>
    <t>- ซ. ถ. ม. ต.หนองภัยศูนย์ อ.เมืองหนองบัวลำภู จ.หนองบัวลำภู 39000 (น.ส.3ก เลขที่ 2225) [เกษตร]</t>
  </si>
  <si>
    <t>นายอำ   พิมพ์โม้</t>
  </si>
  <si>
    <t>- ซ. ถ. ม.6 ต.หนองภัยศูนย์ อ.เมืองหนองบัวลำภู จ.หนองบัวลำภู 39000 (4014/15) [ที่นา]</t>
  </si>
  <si>
    <t>นางอำนวย   ศรีเมือง</t>
  </si>
  <si>
    <t>64 ซ. ถ. ม.5 ต.หนองภัยศูนย์ อ.เมืองหนองบัวลำภู จ.หนองบัวลำภู 39000 [อยู่อาศัย]</t>
  </si>
  <si>
    <t>3411200022352</t>
  </si>
  <si>
    <t>นายอำนาจ   สุทธิอาจ</t>
  </si>
  <si>
    <t>- ซ. ถ. ม. ต.หนองภัยศูนย์ อ.เมืองหนองบัวลำภู จ.หนองบัวลำภู 39000 (ส.ป.ก.4-01 20ไร่ ) [เกษตร]</t>
  </si>
  <si>
    <t>3411300935520</t>
  </si>
  <si>
    <t>นายอำพล   อาสาชะนา</t>
  </si>
  <si>
    <t>73 ซ. ถ.3 ม.5 ต.หนองภัยศูนย์ อ.เมืองหนองบัวลำภู จ.หนองบัวลำภู 39000 (โฉนด) [ว่างเปล่า]</t>
  </si>
  <si>
    <t>3411200285477</t>
  </si>
  <si>
    <t>นายอิ   จันแดง</t>
  </si>
  <si>
    <t>- ซ. ถ. ม.6 ต.หนองภัยศูนย์ อ.เมืองหนองบัวลำภู จ.หนองบัวลำภู 39000 (นส3ก.5443/13) [ที่นา]</t>
  </si>
  <si>
    <t>5411200119280</t>
  </si>
  <si>
    <t>นายอิ๊ด   ชัยเสนา</t>
  </si>
  <si>
    <t>- ซ. ถ. ม.3 ต.หนองภัยศูนย์ อ.เมืองหนองบัวลำภู จ.หนองบัวลำภู 39000 (สปก.1432 เลขที่ 20635) [ไม้ล้มลุก]</t>
  </si>
  <si>
    <t>5411200098690</t>
  </si>
  <si>
    <t>นายอิ่ม   พีระภาค</t>
  </si>
  <si>
    <t>- ซ. ถ. ม. ต.โพธิ์ชัย อ.เมืองหนองบัวลำภู จ.หนองบัวลำภู 39000 (ส.ป.ก.4-01 7ไร่ 3งาน  93  ตร.ว.) [เกษตร]</t>
  </si>
  <si>
    <t>3401500900711</t>
  </si>
  <si>
    <t>นายอุ๊ด   พลรักษา</t>
  </si>
  <si>
    <t>- ซ. ถ. ม. ต.หนองภัยศูนย์ อ.เมืองหนองบัวลำภู จ.หนองบัวลำภู 39000 (ส.ป.ก.4-01 2ไร่  3 งาน  96  ตร.ว.) [เกษตร]</t>
  </si>
  <si>
    <t>นางอุดม   บัวระภา</t>
  </si>
  <si>
    <t>- ซ. ถ. ม.9 ต.หนองภัยศูนย์ อ.เมืองหนองบัวลำภู จ.หนองบัวลำภู 39000 (33164) [ที่นา]</t>
  </si>
  <si>
    <t>3411200282524</t>
  </si>
  <si>
    <t>นายอุดม   พลศักดิ์ขวา</t>
  </si>
  <si>
    <t>- ซ. ถ. ม.8 ต.หนองภัยศูนย์ อ.เมืองหนองบัวลำภู จ.หนองบัวลำภู 39000 (สปก.1631/20) [ที่นา]</t>
  </si>
  <si>
    <t>นายอุดม   เรืองศิลป์</t>
  </si>
  <si>
    <t>- ซ. ถ. ม. ต.หนองภัยศูนย์ อ.เมืองหนองบัวลำภู จ.หนองบัวลำภู 39000 (ส.ป.ก.4-01  2ไร่ 1 งาน 11  ตร.ว.) [เกษตร]</t>
  </si>
  <si>
    <t>นายอุดม   หาชัย</t>
  </si>
  <si>
    <t>- ซ. ถ. ม.8 ต.หนองภัยศูนย์ อ.เมืองหนองบัวลำภู จ.หนองบัวลำภู 39000 (5443#2208-6)</t>
  </si>
  <si>
    <t>นายอุดมศิลป์   วิรติกุล</t>
  </si>
  <si>
    <t>194 ซ. ถ. ม.10 ต.หนองภัยศูนย์ อ.เมืองหนองบัวลำภู จ.หนองบัวลำภู 39000 (-)</t>
  </si>
  <si>
    <t>นายอุทัย   จันพรมมี</t>
  </si>
  <si>
    <t>- ซ. ถ. ม.2 ต.หนองภัยศูนย์ อ.เมืองหนองบัวลำภู จ.หนองบัวลำภู 39000 (ที่ว่างเปล่า) [ที่อยู่อาศัย]</t>
  </si>
  <si>
    <t>นางอุ่น   พระวังคาม</t>
  </si>
  <si>
    <t>- ซ. ถ. ม.7 ต.หนองภัยศูนย์ อ.เมืองหนองบัวลำภู จ.หนองบัวลำภู 39000 (5443#110) [ที่นา]</t>
  </si>
  <si>
    <t>นางอุบล   คาระบุตร</t>
  </si>
  <si>
    <t>75 ซ. ถ. ม.3 ต.หนองภัยศูนย์ อ.เมืองหนองบัวลำภู จ.หนองบัวลำภู 39000 (-) [ร้านขายก๋วยเตี๋ยว]</t>
  </si>
  <si>
    <t>3411200023600</t>
  </si>
  <si>
    <t>นางอุบล   นามวงษ์</t>
  </si>
  <si>
    <t>- ซ. ถ. ม.2 ต.หนองภัยศูนย์ อ.เมืองหนองบัวลำภู จ.หนองบัวลำภู 39000 (4020/18)</t>
  </si>
  <si>
    <t>3411200220979</t>
  </si>
  <si>
    <t>นายอุบาล   ทำบุญ</t>
  </si>
  <si>
    <t>- ซ. ถ. ม.1 ต.หนองภัยศูนย์ อ.เมืองหนองบัวลำภู จ.หนองบัวลำภู 39000 (5443#1808เลขที่120) [ที่นา]</t>
  </si>
  <si>
    <t>นางสาวอุมาพร   วุฒิคาวาปี</t>
  </si>
  <si>
    <t>นางอุ้ย   แสงสว่าง</t>
  </si>
  <si>
    <t>- ซ. ถ. ม. ต.โพธิ์ชัย อ.เมืองหนองบัวลำภู จ.หนองบัวลำภู 39000 (สปก 4-01)</t>
  </si>
  <si>
    <t>นายเอกรักษ์   กันยาประสิทธิ์</t>
  </si>
  <si>
    <t>134 ซ. ถ. ม.7 ต.หนองภัยศูนย์ อ.เมืองหนองบัวลำภู จ.หนองบัวลำภู 39000 (ที่ว่างเปล่า) [ที่อยู่อาศัย]</t>
  </si>
  <si>
    <t>3411200799641</t>
  </si>
  <si>
    <t>นางเอมอร   สุขแสน</t>
  </si>
  <si>
    <t>- ซ. ถ. ม. ต.หนองภัยศูนย์ อ.เมืองหนองบัวลำภู จ.หนองบัวลำภู 39000 (น.ส.3ก เลขที่ 1461) [เกษตร]</t>
  </si>
  <si>
    <t>นางสาวเอื้อมพร   เขื่อนพันธ์</t>
  </si>
  <si>
    <t>- ซ. ถ. ม. ต.โพธิ์ชัย อ.เมืองหนองบัวลำภู จ.หนองบัวลำภู 39000 (เลขที่  12791) [อยู่อาศํย+ประกอบการ]</t>
  </si>
  <si>
    <t>- ซ. ถ. ม. ต.โพธิ์ชัย อ.เมืองหนองบัวลำภู จ.หนองบัวลำภู 39000 (12790) [ว่างเปล่า]</t>
  </si>
  <si>
    <t>นางแอะ   เห็มกอง</t>
  </si>
  <si>
    <t>- ซ. ถ. ม. ต.หนองภัยศูนย์ อ.เมืองหนองบัวลำภู จ.หนองบัวลำภู 39000 (ส.ป.ก.4-01  36 ไร่ 49  ตร.ว.) [เกษตร]</t>
  </si>
  <si>
    <t>5411290018267</t>
  </si>
  <si>
    <t>นายโอภาส   เคียงวงค์</t>
  </si>
  <si>
    <t>146 ซ. ถ. ม.7 ต.หนองภัยศูนย์ อ.เมืองหนองบัวลำภู จ.หนองบัวลำภู 39000 (สปก 1611 เลขที่1) [ที่นา]</t>
  </si>
  <si>
    <t>นายโอวาท   อุ่นจางวาง</t>
  </si>
  <si>
    <t>- ซ. ถ. ม. ต.หนองภัยศูนย์ อ.เมืองหนองบัวลำภู จ.หนองบัวลำภู 39000 (ส.ป.ก.4-01 20 ไร่ 2 งาน 26 ตร.ว.) [เกษตร]</t>
  </si>
  <si>
    <t>นางฮ้อย   คุ้มศิลป์</t>
  </si>
  <si>
    <t>- ซ. ถ. ม.2 ต.หนองภัยศูนย์ อ.เมืองหนองบัวลำภู จ.หนองบัวลำภู 39000 (4019/4) [ที่นา]</t>
  </si>
  <si>
    <t>0415553000111</t>
  </si>
  <si>
    <t>บจก.อวยชัยแทรกเตอร์ สาขาหนองบัวลำภู</t>
  </si>
  <si>
    <t>- ซ. ถ. ม.1 ต.หนองภัยศูนย์ อ.เมืองหนองบัวลำภู จ.หนองบัวลำภู 39000 (โฉนด 63834)</t>
  </si>
  <si>
    <t>0107555000139</t>
  </si>
  <si>
    <t>บมจ.วิริยะประกันภัย สาขาสาขา ย่อยหนองบัวลำภู</t>
  </si>
  <si>
    <t>320/2 ซ. ถ. ม.5 ต.หนองภัยศูนย์ อ.เมืองหนองบัวลำภู จ.หนองบัวลำภู 39000 (64985) [อยู่อาศัย / ประกอบการค้า]</t>
  </si>
  <si>
    <t>0205548005578</t>
  </si>
  <si>
    <t>บริษัท  ชยามร  จำกัด</t>
  </si>
  <si>
    <t>21 ซ. ถ. ม.5 ต.หนองภัยศูนย์ อ.เมืองหนองบัวลำภู จ.หนองบัวลำภู 39000 (28046) [ทำเกษตร]</t>
  </si>
  <si>
    <t>บริษัท คูโบต้า จักรเกษตรยนต์ จำกัด</t>
  </si>
  <si>
    <t>184 ก ซ. ถ. ม.10 ต.หนองภัยศูนย์ อ.เมืองหนองบัวลำภู จ.หนองบัวลำภู 39000 (-) [อื่นๆ ประกอบการค้า โชร์รูมรถ]</t>
  </si>
  <si>
    <t>0395539000126</t>
  </si>
  <si>
    <t>บริษัท ใจดี กรีน เอ็นเนอร์จี จำกัด</t>
  </si>
  <si>
    <t>123 ซ. ถ. ม.3 ต.โพธิ์ชัย อ.เมืองหนองบัวลำภู จ.หนองบัวลำภู 39000 [ปั๊มก๊าชแอลพีจี
ที่อยู่ส่งหนังสือ 200 ม.7 ต.หนองบัว อ.เมือง จ.หนองบัวลำภ]</t>
  </si>
  <si>
    <t>0105544030277</t>
  </si>
  <si>
    <t>บริษัท ซีอาร์ซี  เพาเวอร์รีเทล  จำกัด</t>
  </si>
  <si>
    <t>310 ซ. ถ. ม.5 ต.หนองภัยศูนย์ อ.เมืองหนองบัวลำภู จ.หนองบัวลำภู 39000 (12929) [เกษตร]</t>
  </si>
  <si>
    <t>310 ซ. ถ. ม.5 ต.หนองภัยศูนย์ อ.เมืองหนองบัวลำภู จ.หนองบัวลำภู 39000 (31495) [ประกอบการค้า]</t>
  </si>
  <si>
    <t>310 ซ. ถ. ม.5 ต.หนองภัยศูนย์ อ.เมืองหนองบัวลำภู จ.หนองบัวลำภู 39000 (31494) [ประกอบการค้า]</t>
  </si>
  <si>
    <t>310 ซ. ถ. ม.5 ต.หนองภัยศูนย์ อ.เมืองหนองบัวลำภู จ.หนองบัวลำภู 39000 (12930) [ทำการเกษตร]</t>
  </si>
  <si>
    <t>0105555021215</t>
  </si>
  <si>
    <t>บริษัท ซีอาร์ซี ไทวัสดุ จำกัด (สาขาหนองบัวลำภู)</t>
  </si>
  <si>
    <t>310 ซ. ถ. ม.5 ต.หนองภัยศูนย์ อ.เมืองหนองบัวลำภู จ.หนองบัวลำภู 39000 [ประกอบการค้า]</t>
  </si>
  <si>
    <t>0105543033809</t>
  </si>
  <si>
    <t>บริษัท บริหารสินทรัพย์สุขุมวิท  จำกัด</t>
  </si>
  <si>
    <t>- ซ. ถ. ม. ต.หนองภัยศูนย์ อ.เมืองหนองบัวลำภู จ.หนองบัวลำภู 39000 (โฉนดเลขที่ 56157) [อื่นๆ]</t>
  </si>
  <si>
    <t>0415549000195</t>
  </si>
  <si>
    <t>บริษัท บีบีแอนด์โอ แอสเซ็ทส์ จำกัด</t>
  </si>
  <si>
    <t>- ซ. ถ. ม.5 ต.หนองภัยศูนย์ อ.เมืองหนองบัวลำภู จ.หนองบัวลำภู 39000 (โฉนด 28442,55896,28441,28269)</t>
  </si>
  <si>
    <t>0413536000084</t>
  </si>
  <si>
    <t>หจก.มิตรอารีย์การเกษตร ( 1993 ) สาขาหนองบัวลำภู</t>
  </si>
  <si>
    <t>189 ซ. ถ. ม.3 ต.หนองภัยศูนย์ อ.เมืองหนองบัวลำภู จ.หนองบัวลำภู 39000 [ประกอบการ]</t>
  </si>
  <si>
    <t>0393539000361</t>
  </si>
  <si>
    <t>หจก.ราชาแอลพีจี</t>
  </si>
  <si>
    <t>98 ซ. ถ. ม.10 ต.หนองภัยศูนย์ อ.เมืองหนองบัวลำภู จ.หนองบัวลำภู 39000 [ประกอบการค้า]</t>
  </si>
  <si>
    <t>หจก.อุดรมิตรภาพ</t>
  </si>
  <si>
    <t>259 ซ. ถ. ม.1 ต.หนองภัยศูนย์ อ.เมืองหนองบัวลำภู จ.หนองบัวลำภู 39000</t>
  </si>
  <si>
    <t>สหกรณ์การเกษตรเพื่อการตลาดลูกค้า ธ.ก.ส. หนองบัวลำภู จำกัด</t>
  </si>
  <si>
    <t>81 ซ. ถ. ม.3 ต.โพธิ์ชัย อ.เมืองหนองบัวลำภู จ.หนองบัวลำภู 39000 (27205)</t>
  </si>
  <si>
    <t>สหกรณ์การเกษตรเมืองหนองบัวลำภู จำกัด</t>
  </si>
  <si>
    <t>190 ซ. ถ. ม.1 ต.โพธิ์ชัย อ.เมืองหนองบัวลำภู จ.หนองบัวลำภู 39000 (5443#2408/446)</t>
  </si>
  <si>
    <t>การไฟฟ้าส่วนภูมิภาคจังหวัดหนองบัวลำภู</t>
  </si>
  <si>
    <t>111 ซ. ถ. ม.5 ต.หนองภัยศูนย์ อ.เมืองหนองบัวลำภู จ.หนองบัวลำภู 39000 (น.ส.3ก เลขที่ 2085) [อื่นๆ (สำนักงาน และอาคารสูบน้ำ)]</t>
  </si>
  <si>
    <t>คูณทวีแทรกเตอร์</t>
  </si>
  <si>
    <t>102 ซ. ถ. ม.10 ต.หนองภัยศูนย์ อ.เมืองหนองบัวลำภู จ.หนองบัวลำภู 39000 [อื่นๆ]</t>
  </si>
  <si>
    <t>0395560000342</t>
  </si>
  <si>
    <t>บริษัท แทมม์ออโต้ จำกัด</t>
  </si>
  <si>
    <t>312 ซ. ถ. ม.5 ต.หนองภัยศูนย์ อ.เมืองหนองบัวลำภู จ.หนองบัวลำภู 39000 (12928)</t>
  </si>
  <si>
    <t>312 ซ. ถ. ม.5 ต.หนองภัยศูนย์ อ.เมืองหนองบัวลำภู จ.หนองบัวลำภู 39000 (12927)</t>
  </si>
  <si>
    <t>312 ซ. ถ. ม.5 ต.หนองภัยศูนย์ อ.เมืองหนองบัวลำภู จ.หนองบัวลำภู 39000 (12926)</t>
  </si>
  <si>
    <t>บริษัท เบสท์แพคคอนกรีต จำกัด</t>
  </si>
  <si>
    <t>194 ซ. ถ. ม.1 ต.หนองภัยศูนย์ อ.เมืองหนองบัวลำภู จ.หนองบัวลำภู 39000 (-) [เบสแพคคอนกรีตเสริมแรง]</t>
  </si>
  <si>
    <t>การไฟฟ้าฝ่ายผลิตแห่งประเทศไทย (หนองบัวลำภู)</t>
  </si>
  <si>
    <t>132 ซ. ถ. ม.5 ต.หนองภัยศูนย์ อ.เมืองหนองบัวลำภู จ.หนองบัวลำภู 39000 (-) [โรงไฟฟ้า]</t>
  </si>
  <si>
    <t>บจ.พัฒนชัยยนต์</t>
  </si>
  <si>
    <t>130 ซ. ถ. ม.10 ต.หนองภัยศูนย์ อ.เมืองหนองบัวลำภู จ.หนองบัวลำภู 39000 (-)</t>
  </si>
  <si>
    <t>0395556000147</t>
  </si>
  <si>
    <t>บริษัท  ยางบุญกิจหนองบัวลำภู  2020  จำกัด</t>
  </si>
  <si>
    <t>238 ซ. ถ. ม.10 ต.หนองภัยศูนย์ อ.เมืองหนองบัวลำภู จ.หนองบัวลำภู 39000 (น.ส.3ก  เลขที่ 832) [ประกอบการค้า]</t>
  </si>
  <si>
    <t>0395561000257</t>
  </si>
  <si>
    <t>บริษัท ร่วมใจเอ็มจีหนองบัวลำภู จำกัด (สำนักงานใหญ่)</t>
  </si>
  <si>
    <t>228 ซ. ถ. ม.10 ต.หนองภัยศูนย์ อ.เมืองหนองบัวลำภู จ.หนองบัวลำภู 39000</t>
  </si>
  <si>
    <t>บริษัท หนองบัวฮอนด้าออโตโมบิล จำกัด</t>
  </si>
  <si>
    <t>298 ซ. ถ. ม.5 ต.หนองภัยศูนย์ อ.เมืองหนองบัวลำภู จ.หนองบัวลำภู 39000 [ประกอบการค้า]</t>
  </si>
  <si>
    <t>บริษัท อุดร ช.ทวี จำกัด สาขาหนองบัวลำภู</t>
  </si>
  <si>
    <t>286 ซ. ถ. ม.5 ต.หนองภัยศูนย์ อ.เมืองหนองบัวลำภู จ.หนองบัวลำภู 39000 (-) [ศูนย์ขายรถHINO]</t>
  </si>
  <si>
    <t>รวม</t>
  </si>
  <si>
    <t>ยอดประเมินภาษี ( 100% )</t>
  </si>
  <si>
    <t>ยอดประเมินภาษี ( 10 % )</t>
  </si>
  <si>
    <t xml:space="preserve">                   รายละเอียดผู้ชำระภาษี (กค.1) ประจำปี พ.ศ.2564</t>
  </si>
  <si>
    <t xml:space="preserve">               ประเภทภาษีที่ดินและสิ่งปลูกสร้าง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</si>
</sst>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41E]#,##0.00;\(#,##0.00\);&quot;-&quot;"/>
  </numFmts>
  <fonts count="5" x14ac:knownFonts="1">
    <font>
      <sz val="11"/>
      <color theme="1"/>
      <name val="Tahoma"/>
      <family val="2"/>
      <charset val="222"/>
      <scheme val="minor"/>
    </font>
    <font>
      <b/>
      <sz val="11.95"/>
      <color indexed="8"/>
      <name val="Microsoft Sans Serif"/>
      <charset val="1"/>
    </font>
    <font>
      <b/>
      <sz val="9"/>
      <color indexed="8"/>
      <name val="Microsoft Sans Serif"/>
      <charset val="1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0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/>
    <xf numFmtId="0" fontId="0" fillId="0" borderId="1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 readingOrder="1"/>
      <protection locked="0"/>
    </xf>
    <xf numFmtId="0" fontId="3" fillId="0" borderId="3" xfId="0" applyFont="1" applyBorder="1" applyAlignment="1" applyProtection="1">
      <alignment vertical="top" wrapText="1" readingOrder="1"/>
      <protection locked="0"/>
    </xf>
    <xf numFmtId="0" fontId="3" fillId="0" borderId="4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87" fontId="4" fillId="0" borderId="1" xfId="0" applyNumberFormat="1" applyFont="1" applyBorder="1" applyAlignment="1" applyProtection="1">
      <alignment vertical="center" wrapText="1" readingOrder="1"/>
      <protection locked="0"/>
    </xf>
    <xf numFmtId="187" fontId="4" fillId="0" borderId="1" xfId="0" applyNumberFormat="1" applyFont="1" applyBorder="1" applyAlignment="1" applyProtection="1">
      <alignment vertical="center" wrapText="1" readingOrder="1"/>
      <protection locked="0"/>
    </xf>
    <xf numFmtId="0" fontId="4" fillId="0" borderId="1" xfId="0" applyFont="1" applyBorder="1" applyAlignment="1" applyProtection="1">
      <alignment vertical="center" wrapText="1" readingOrder="1"/>
      <protection locked="0"/>
    </xf>
    <xf numFmtId="187" fontId="3" fillId="0" borderId="1" xfId="0" applyNumberFormat="1" applyFont="1" applyBorder="1" applyAlignment="1" applyProtection="1">
      <alignment vertical="center" wrapText="1" readingOrder="1"/>
      <protection locked="0"/>
    </xf>
    <xf numFmtId="187" fontId="3" fillId="0" borderId="1" xfId="0" applyNumberFormat="1" applyFont="1" applyBorder="1" applyAlignment="1" applyProtection="1">
      <alignment vertical="center" wrapText="1" readingOrder="1"/>
      <protection locked="0"/>
    </xf>
    <xf numFmtId="187" fontId="3" fillId="0" borderId="2" xfId="0" applyNumberFormat="1" applyFont="1" applyBorder="1" applyAlignment="1" applyProtection="1">
      <alignment vertical="center" wrapText="1" readingOrder="1"/>
      <protection locked="0"/>
    </xf>
    <xf numFmtId="187" fontId="3" fillId="0" borderId="4" xfId="0" applyNumberFormat="1" applyFont="1" applyBorder="1" applyAlignment="1" applyProtection="1">
      <alignment vertical="center" wrapText="1" readingOrder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center" vertical="center" wrapText="1" readingOrder="1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window.open('http://www.laas.go.th//Default.aspx?menu=7021B431-87C3-4350-BFC0-BDEC8E4E8958&amp;control=detail&amp;ASSET_ADDRESS_ID=0543A6E5-0B24-40FC-8D77-C495C877A06B&amp;BUDGET_YEAR=2564&amp;RECEIVE_TYPE_ID=6A8AF47D-16D3-4074-80ED-130B80FCDDB1','_parent'))" TargetMode="External"/><Relationship Id="rId3" Type="http://schemas.openxmlformats.org/officeDocument/2006/relationships/hyperlink" Target="javascript:void(window.open('http://www.laas.go.th//Default.aspx?menu=7021B431-87C3-4350-BFC0-BDEC8E4E8958&amp;control=detail&amp;ASSET_ADDRESS_ID=E26718AB-C6CD-4A87-BD10-E1AF27A07EB6&amp;BUDGET_YEAR=2564&amp;RECEIVE_TYPE_ID=6A8AF47D-16D3-4074-80ED-130B80FCDDB1','_parent'))" TargetMode="External"/><Relationship Id="rId7" Type="http://schemas.openxmlformats.org/officeDocument/2006/relationships/hyperlink" Target="javascript:void(window.open('http://www.laas.go.th//Default.aspx?menu=7021B431-87C3-4350-BFC0-BDEC8E4E8958&amp;control=detail&amp;ASSET_ADDRESS_ID=04AC5FAB-CAAA-43EE-8BE9-45BA1B046118&amp;BUDGET_YEAR=2564&amp;RECEIVE_TYPE_ID=6A8AF47D-16D3-4074-80ED-130B80FCDDB1','_parent'))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javascript:void(window.open('http://www.laas.go.th//Default.aspx?menu=7021B431-87C3-4350-BFC0-BDEC8E4E8958&amp;control=detail&amp;ASSET_ADDRESS_ID=740B9C30-8216-4DA2-8568-93D657B75691&amp;BUDGET_YEAR=2564&amp;RECEIVE_TYPE_ID=6A8AF47D-16D3-4074-80ED-130B80FCDDB1','_parent'))" TargetMode="External"/><Relationship Id="rId1" Type="http://schemas.openxmlformats.org/officeDocument/2006/relationships/hyperlink" Target="javascript:void(window.open('http://www.laas.go.th//Default.aspx?menu=7021B431-87C3-4350-BFC0-BDEC8E4E8958&amp;control=detail&amp;ASSET_ADDRESS_ID=8E0819AD-088C-4A8C-BBDF-209A281D0E87&amp;BUDGET_YEAR=2564&amp;RECEIVE_TYPE_ID=6A8AF47D-16D3-4074-80ED-130B80FCDDB1','_parent'))" TargetMode="External"/><Relationship Id="rId6" Type="http://schemas.openxmlformats.org/officeDocument/2006/relationships/hyperlink" Target="javascript:void(window.open('http://www.laas.go.th//Default.aspx?menu=7021B431-87C3-4350-BFC0-BDEC8E4E8958&amp;control=detail&amp;ASSET_ADDRESS_ID=BE02AF03-98F8-46EE-9384-9F6F6A57C734&amp;BUDGET_YEAR=2564&amp;RECEIVE_TYPE_ID=6A8AF47D-16D3-4074-80ED-130B80FCDDB1','_parent'))" TargetMode="External"/><Relationship Id="rId11" Type="http://schemas.openxmlformats.org/officeDocument/2006/relationships/hyperlink" Target="javascript:void(window.open('http://www.laas.go.th//Default.aspx?menu=7021B431-87C3-4350-BFC0-BDEC8E4E8958&amp;control=detail&amp;ASSET_ADDRESS_ID=7C945D56-2A12-4DC2-BD71-0FACA9D5B1D8&amp;BUDGET_YEAR=2564&amp;RECEIVE_TYPE_ID=6A8AF47D-16D3-4074-80ED-130B80FCDDB1','_parent'))" TargetMode="External"/><Relationship Id="rId5" Type="http://schemas.openxmlformats.org/officeDocument/2006/relationships/hyperlink" Target="javascript:void(window.open('http://www.laas.go.th//Default.aspx?menu=7021B431-87C3-4350-BFC0-BDEC8E4E8958&amp;control=detail&amp;ASSET_ADDRESS_ID=5879CA09-9F35-43D2-8462-D5A2F275A666&amp;BUDGET_YEAR=2564&amp;RECEIVE_TYPE_ID=6A8AF47D-16D3-4074-80ED-130B80FCDDB1','_parent'))" TargetMode="External"/><Relationship Id="rId10" Type="http://schemas.openxmlformats.org/officeDocument/2006/relationships/hyperlink" Target="javascript:void(window.open('http://www.laas.go.th//Default.aspx?menu=7021B431-87C3-4350-BFC0-BDEC8E4E8958&amp;control=detail&amp;ASSET_ADDRESS_ID=4B2E9C5B-F6F1-49DE-8A55-CBA051A87563&amp;BUDGET_YEAR=2564&amp;RECEIVE_TYPE_ID=6A8AF47D-16D3-4074-80ED-130B80FCDDB1','_parent'))" TargetMode="External"/><Relationship Id="rId4" Type="http://schemas.openxmlformats.org/officeDocument/2006/relationships/hyperlink" Target="javascript:void(window.open('http://www.laas.go.th//Default.aspx?menu=7021B431-87C3-4350-BFC0-BDEC8E4E8958&amp;control=detail&amp;ASSET_ADDRESS_ID=00BB3767-9004-4012-A306-5E5276CB81BC&amp;BUDGET_YEAR=2564&amp;RECEIVE_TYPE_ID=6A8AF47D-16D3-4074-80ED-130B80FCDDB1','_parent'))" TargetMode="External"/><Relationship Id="rId9" Type="http://schemas.openxmlformats.org/officeDocument/2006/relationships/hyperlink" Target="javascript:void(window.open('http://www.laas.go.th//Default.aspx?menu=7021B431-87C3-4350-BFC0-BDEC8E4E8958&amp;control=detail&amp;ASSET_ADDRESS_ID=125D36B0-CD98-4399-811A-5B9B315B01F5&amp;BUDGET_YEAR=2564&amp;RECEIVE_TYPE_ID=6A8AF47D-16D3-4074-80ED-130B80FCDDB1','_parent')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97390-8A1D-4338-9D61-2EE99F9B63AA}">
  <dimension ref="A1:O1116"/>
  <sheetViews>
    <sheetView tabSelected="1" workbookViewId="0">
      <selection sqref="A1:O1116"/>
    </sheetView>
  </sheetViews>
  <sheetFormatPr defaultRowHeight="14.25" x14ac:dyDescent="0.2"/>
  <cols>
    <col min="1" max="1" width="5.875" customWidth="1"/>
    <col min="2" max="2" width="9" hidden="1" customWidth="1"/>
    <col min="3" max="3" width="14.5" customWidth="1"/>
    <col min="4" max="4" width="23.625" customWidth="1"/>
    <col min="6" max="6" width="14.25" customWidth="1"/>
    <col min="7" max="7" width="12.875" customWidth="1"/>
    <col min="8" max="8" width="13.375" customWidth="1"/>
    <col min="9" max="9" width="8.875" customWidth="1"/>
    <col min="10" max="10" width="9" hidden="1" customWidth="1"/>
    <col min="12" max="12" width="2.875" customWidth="1"/>
    <col min="15" max="15" width="6.25" customWidth="1"/>
  </cols>
  <sheetData>
    <row r="1" spans="1:15" x14ac:dyDescent="0.2">
      <c r="A1" s="11"/>
      <c r="B1" s="8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">
      <c r="A2" s="8" t="s">
        <v>2443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">
      <c r="A3" s="8" t="s">
        <v>2444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55.5" customHeight="1" x14ac:dyDescent="0.2">
      <c r="A4" s="9" t="s">
        <v>1</v>
      </c>
      <c r="B4" s="10"/>
      <c r="C4" s="1" t="s">
        <v>2</v>
      </c>
      <c r="D4" s="1" t="s">
        <v>3</v>
      </c>
      <c r="E4" s="9" t="s">
        <v>4</v>
      </c>
      <c r="F4" s="10"/>
      <c r="G4" s="1" t="s">
        <v>2441</v>
      </c>
      <c r="H4" s="1" t="s">
        <v>2442</v>
      </c>
      <c r="I4" s="9" t="s">
        <v>5</v>
      </c>
      <c r="J4" s="10"/>
      <c r="K4" s="9" t="s">
        <v>6</v>
      </c>
      <c r="L4" s="10"/>
      <c r="M4" s="9" t="s">
        <v>7</v>
      </c>
      <c r="N4" s="10"/>
      <c r="O4" s="10"/>
    </row>
    <row r="5" spans="1:15" s="2" customFormat="1" ht="55.5" customHeight="1" x14ac:dyDescent="0.2">
      <c r="A5" s="24">
        <v>1</v>
      </c>
      <c r="B5" s="14"/>
      <c r="C5" s="22" t="s">
        <v>8</v>
      </c>
      <c r="D5" s="22" t="s">
        <v>9</v>
      </c>
      <c r="E5" s="7" t="s">
        <v>10</v>
      </c>
      <c r="F5" s="3"/>
      <c r="G5" s="18">
        <v>123.55</v>
      </c>
      <c r="H5" s="18">
        <f>G5*10/100</f>
        <v>12.355</v>
      </c>
      <c r="I5" s="19">
        <v>0</v>
      </c>
      <c r="J5" s="14"/>
      <c r="K5" s="20">
        <f>H5</f>
        <v>12.355</v>
      </c>
      <c r="L5" s="21"/>
      <c r="M5" s="7"/>
      <c r="N5" s="3"/>
      <c r="O5" s="3"/>
    </row>
    <row r="6" spans="1:15" s="2" customFormat="1" ht="55.5" customHeight="1" x14ac:dyDescent="0.2">
      <c r="A6" s="24">
        <v>2</v>
      </c>
      <c r="B6" s="14"/>
      <c r="C6" s="22"/>
      <c r="D6" s="22" t="s">
        <v>11</v>
      </c>
      <c r="E6" s="7" t="s">
        <v>12</v>
      </c>
      <c r="F6" s="3"/>
      <c r="G6" s="18">
        <v>28.02</v>
      </c>
      <c r="H6" s="18">
        <f t="shared" ref="H6:H46" si="0">G6*10/100</f>
        <v>2.802</v>
      </c>
      <c r="I6" s="19">
        <v>0</v>
      </c>
      <c r="J6" s="14"/>
      <c r="K6" s="20">
        <f>H6</f>
        <v>2.802</v>
      </c>
      <c r="L6" s="21"/>
      <c r="M6" s="7"/>
      <c r="N6" s="3"/>
      <c r="O6" s="3"/>
    </row>
    <row r="7" spans="1:15" s="2" customFormat="1" ht="55.5" customHeight="1" x14ac:dyDescent="0.2">
      <c r="A7" s="24">
        <v>3</v>
      </c>
      <c r="B7" s="14"/>
      <c r="C7" s="22"/>
      <c r="D7" s="22" t="s">
        <v>13</v>
      </c>
      <c r="E7" s="7" t="s">
        <v>14</v>
      </c>
      <c r="F7" s="3"/>
      <c r="G7" s="18">
        <v>8.82</v>
      </c>
      <c r="H7" s="18">
        <f t="shared" si="0"/>
        <v>0.88200000000000001</v>
      </c>
      <c r="I7" s="19">
        <v>0</v>
      </c>
      <c r="J7" s="14"/>
      <c r="K7" s="20">
        <f>H7</f>
        <v>0.88200000000000001</v>
      </c>
      <c r="L7" s="21"/>
      <c r="M7" s="7"/>
      <c r="N7" s="3"/>
      <c r="O7" s="3"/>
    </row>
    <row r="8" spans="1:15" s="2" customFormat="1" ht="55.5" customHeight="1" x14ac:dyDescent="0.2">
      <c r="A8" s="24">
        <v>4</v>
      </c>
      <c r="B8" s="14"/>
      <c r="C8" s="22" t="s">
        <v>15</v>
      </c>
      <c r="D8" s="22" t="s">
        <v>16</v>
      </c>
      <c r="E8" s="7" t="s">
        <v>17</v>
      </c>
      <c r="F8" s="3"/>
      <c r="G8" s="18">
        <v>4.8</v>
      </c>
      <c r="H8" s="18">
        <f t="shared" si="0"/>
        <v>0.48</v>
      </c>
      <c r="I8" s="19">
        <v>0</v>
      </c>
      <c r="J8" s="14"/>
      <c r="K8" s="20">
        <f t="shared" ref="K8:K71" si="1">H8</f>
        <v>0.48</v>
      </c>
      <c r="L8" s="21"/>
      <c r="M8" s="7"/>
      <c r="N8" s="3"/>
      <c r="O8" s="3"/>
    </row>
    <row r="9" spans="1:15" s="2" customFormat="1" ht="55.5" customHeight="1" x14ac:dyDescent="0.2">
      <c r="A9" s="24">
        <v>5</v>
      </c>
      <c r="B9" s="14"/>
      <c r="C9" s="22" t="s">
        <v>18</v>
      </c>
      <c r="D9" s="22" t="s">
        <v>19</v>
      </c>
      <c r="E9" s="7" t="s">
        <v>20</v>
      </c>
      <c r="F9" s="3"/>
      <c r="G9" s="18">
        <v>430.82</v>
      </c>
      <c r="H9" s="18">
        <f t="shared" si="0"/>
        <v>43.082000000000001</v>
      </c>
      <c r="I9" s="19">
        <v>0</v>
      </c>
      <c r="J9" s="14"/>
      <c r="K9" s="20">
        <f t="shared" si="1"/>
        <v>43.082000000000001</v>
      </c>
      <c r="L9" s="21"/>
      <c r="M9" s="7"/>
      <c r="N9" s="3"/>
      <c r="O9" s="3"/>
    </row>
    <row r="10" spans="1:15" s="2" customFormat="1" ht="55.5" customHeight="1" x14ac:dyDescent="0.2">
      <c r="A10" s="24">
        <v>6</v>
      </c>
      <c r="B10" s="14"/>
      <c r="C10" s="22"/>
      <c r="D10" s="22" t="s">
        <v>21</v>
      </c>
      <c r="E10" s="7" t="s">
        <v>22</v>
      </c>
      <c r="F10" s="3"/>
      <c r="G10" s="18">
        <v>8189.71</v>
      </c>
      <c r="H10" s="18">
        <f t="shared" si="0"/>
        <v>818.971</v>
      </c>
      <c r="I10" s="19">
        <v>0</v>
      </c>
      <c r="J10" s="14"/>
      <c r="K10" s="20">
        <f t="shared" si="1"/>
        <v>818.971</v>
      </c>
      <c r="L10" s="21"/>
      <c r="M10" s="7"/>
      <c r="N10" s="3"/>
      <c r="O10" s="3"/>
    </row>
    <row r="11" spans="1:15" s="2" customFormat="1" ht="55.5" customHeight="1" x14ac:dyDescent="0.2">
      <c r="A11" s="24">
        <v>7</v>
      </c>
      <c r="B11" s="14"/>
      <c r="C11" s="22" t="s">
        <v>23</v>
      </c>
      <c r="D11" s="22" t="s">
        <v>24</v>
      </c>
      <c r="E11" s="7" t="s">
        <v>25</v>
      </c>
      <c r="F11" s="3"/>
      <c r="G11" s="18">
        <v>162</v>
      </c>
      <c r="H11" s="18">
        <f t="shared" si="0"/>
        <v>16.2</v>
      </c>
      <c r="I11" s="19">
        <v>0</v>
      </c>
      <c r="J11" s="14"/>
      <c r="K11" s="20">
        <f t="shared" si="1"/>
        <v>16.2</v>
      </c>
      <c r="L11" s="21"/>
      <c r="M11" s="7"/>
      <c r="N11" s="3"/>
      <c r="O11" s="3"/>
    </row>
    <row r="12" spans="1:15" s="2" customFormat="1" ht="55.5" customHeight="1" x14ac:dyDescent="0.2">
      <c r="A12" s="24">
        <v>8</v>
      </c>
      <c r="B12" s="14"/>
      <c r="C12" s="22" t="s">
        <v>26</v>
      </c>
      <c r="D12" s="22" t="s">
        <v>27</v>
      </c>
      <c r="E12" s="7" t="s">
        <v>28</v>
      </c>
      <c r="F12" s="3"/>
      <c r="G12" s="18">
        <v>101.19</v>
      </c>
      <c r="H12" s="18">
        <f t="shared" si="0"/>
        <v>10.119</v>
      </c>
      <c r="I12" s="19">
        <v>0</v>
      </c>
      <c r="J12" s="14"/>
      <c r="K12" s="20">
        <f t="shared" si="1"/>
        <v>10.119</v>
      </c>
      <c r="L12" s="21"/>
      <c r="M12" s="7"/>
      <c r="N12" s="3"/>
      <c r="O12" s="3"/>
    </row>
    <row r="13" spans="1:15" s="2" customFormat="1" ht="55.5" customHeight="1" x14ac:dyDescent="0.2">
      <c r="A13" s="24">
        <v>9</v>
      </c>
      <c r="B13" s="14"/>
      <c r="C13" s="22"/>
      <c r="D13" s="22" t="s">
        <v>29</v>
      </c>
      <c r="E13" s="7" t="s">
        <v>30</v>
      </c>
      <c r="F13" s="3"/>
      <c r="G13" s="18">
        <v>4236.75</v>
      </c>
      <c r="H13" s="18">
        <f t="shared" si="0"/>
        <v>423.67500000000001</v>
      </c>
      <c r="I13" s="19">
        <v>0</v>
      </c>
      <c r="J13" s="14"/>
      <c r="K13" s="20">
        <f t="shared" si="1"/>
        <v>423.67500000000001</v>
      </c>
      <c r="L13" s="21"/>
      <c r="M13" s="7"/>
      <c r="N13" s="3"/>
      <c r="O13" s="3"/>
    </row>
    <row r="14" spans="1:15" s="2" customFormat="1" ht="55.5" customHeight="1" x14ac:dyDescent="0.2">
      <c r="A14" s="24">
        <v>10</v>
      </c>
      <c r="B14" s="14"/>
      <c r="C14" s="22"/>
      <c r="D14" s="22" t="s">
        <v>31</v>
      </c>
      <c r="E14" s="7" t="s">
        <v>32</v>
      </c>
      <c r="F14" s="3"/>
      <c r="G14" s="18">
        <v>41.29</v>
      </c>
      <c r="H14" s="18">
        <f t="shared" si="0"/>
        <v>4.1289999999999996</v>
      </c>
      <c r="I14" s="19">
        <v>0</v>
      </c>
      <c r="J14" s="14"/>
      <c r="K14" s="20">
        <f t="shared" si="1"/>
        <v>4.1289999999999996</v>
      </c>
      <c r="L14" s="21"/>
      <c r="M14" s="7"/>
      <c r="N14" s="3"/>
      <c r="O14" s="3"/>
    </row>
    <row r="15" spans="1:15" s="2" customFormat="1" ht="55.5" customHeight="1" x14ac:dyDescent="0.2">
      <c r="A15" s="24">
        <v>11</v>
      </c>
      <c r="B15" s="14"/>
      <c r="C15" s="22" t="s">
        <v>33</v>
      </c>
      <c r="D15" s="22" t="s">
        <v>34</v>
      </c>
      <c r="E15" s="7" t="s">
        <v>35</v>
      </c>
      <c r="F15" s="3"/>
      <c r="G15" s="18">
        <v>5.88</v>
      </c>
      <c r="H15" s="18">
        <f t="shared" si="0"/>
        <v>0.58799999999999997</v>
      </c>
      <c r="I15" s="19">
        <v>0</v>
      </c>
      <c r="J15" s="14"/>
      <c r="K15" s="20">
        <f t="shared" si="1"/>
        <v>0.58799999999999997</v>
      </c>
      <c r="L15" s="21"/>
      <c r="M15" s="7"/>
      <c r="N15" s="3"/>
      <c r="O15" s="3"/>
    </row>
    <row r="16" spans="1:15" s="2" customFormat="1" ht="55.5" customHeight="1" x14ac:dyDescent="0.2">
      <c r="A16" s="24">
        <v>12</v>
      </c>
      <c r="B16" s="14"/>
      <c r="C16" s="22" t="s">
        <v>36</v>
      </c>
      <c r="D16" s="22" t="s">
        <v>37</v>
      </c>
      <c r="E16" s="7" t="s">
        <v>38</v>
      </c>
      <c r="F16" s="3"/>
      <c r="G16" s="18">
        <v>1680.12</v>
      </c>
      <c r="H16" s="18">
        <f t="shared" si="0"/>
        <v>168.01199999999997</v>
      </c>
      <c r="I16" s="19">
        <v>0</v>
      </c>
      <c r="J16" s="14"/>
      <c r="K16" s="20">
        <f t="shared" si="1"/>
        <v>168.01199999999997</v>
      </c>
      <c r="L16" s="21"/>
      <c r="M16" s="7"/>
      <c r="N16" s="3"/>
      <c r="O16" s="3"/>
    </row>
    <row r="17" spans="1:15" s="2" customFormat="1" ht="55.5" customHeight="1" x14ac:dyDescent="0.2">
      <c r="A17" s="24"/>
      <c r="B17" s="14"/>
      <c r="C17" s="22"/>
      <c r="D17" s="22"/>
      <c r="E17" s="7" t="s">
        <v>39</v>
      </c>
      <c r="F17" s="3"/>
      <c r="G17" s="18">
        <v>3169.08</v>
      </c>
      <c r="H17" s="18">
        <f t="shared" si="0"/>
        <v>316.90800000000002</v>
      </c>
      <c r="I17" s="19">
        <v>0</v>
      </c>
      <c r="J17" s="14"/>
      <c r="K17" s="20">
        <f t="shared" si="1"/>
        <v>316.90800000000002</v>
      </c>
      <c r="L17" s="21"/>
      <c r="M17" s="7"/>
      <c r="N17" s="3"/>
      <c r="O17" s="3"/>
    </row>
    <row r="18" spans="1:15" s="2" customFormat="1" ht="55.5" customHeight="1" x14ac:dyDescent="0.2">
      <c r="A18" s="24"/>
      <c r="B18" s="14"/>
      <c r="C18" s="22"/>
      <c r="D18" s="22"/>
      <c r="E18" s="7" t="s">
        <v>40</v>
      </c>
      <c r="F18" s="3"/>
      <c r="G18" s="18">
        <v>36.229999999999997</v>
      </c>
      <c r="H18" s="18">
        <f t="shared" si="0"/>
        <v>3.6229999999999993</v>
      </c>
      <c r="I18" s="19">
        <v>0</v>
      </c>
      <c r="J18" s="14"/>
      <c r="K18" s="20">
        <f t="shared" si="1"/>
        <v>3.6229999999999993</v>
      </c>
      <c r="L18" s="21"/>
      <c r="M18" s="7"/>
      <c r="N18" s="3"/>
      <c r="O18" s="3"/>
    </row>
    <row r="19" spans="1:15" s="2" customFormat="1" ht="55.5" customHeight="1" x14ac:dyDescent="0.2">
      <c r="A19" s="24">
        <v>13</v>
      </c>
      <c r="B19" s="14"/>
      <c r="C19" s="22"/>
      <c r="D19" s="22" t="s">
        <v>41</v>
      </c>
      <c r="E19" s="7" t="s">
        <v>42</v>
      </c>
      <c r="F19" s="3"/>
      <c r="G19" s="18">
        <v>103.73</v>
      </c>
      <c r="H19" s="18">
        <f t="shared" si="0"/>
        <v>10.372999999999999</v>
      </c>
      <c r="I19" s="19">
        <v>0</v>
      </c>
      <c r="J19" s="14"/>
      <c r="K19" s="20">
        <f t="shared" si="1"/>
        <v>10.372999999999999</v>
      </c>
      <c r="L19" s="21"/>
      <c r="M19" s="7"/>
      <c r="N19" s="3"/>
      <c r="O19" s="3"/>
    </row>
    <row r="20" spans="1:15" s="2" customFormat="1" ht="55.5" customHeight="1" x14ac:dyDescent="0.2">
      <c r="A20" s="24"/>
      <c r="B20" s="14"/>
      <c r="C20" s="22"/>
      <c r="D20" s="22"/>
      <c r="E20" s="7" t="s">
        <v>43</v>
      </c>
      <c r="F20" s="3"/>
      <c r="G20" s="18">
        <v>459.95</v>
      </c>
      <c r="H20" s="18">
        <f t="shared" si="0"/>
        <v>45.994999999999997</v>
      </c>
      <c r="I20" s="19">
        <v>0</v>
      </c>
      <c r="J20" s="14"/>
      <c r="K20" s="20">
        <f t="shared" si="1"/>
        <v>45.994999999999997</v>
      </c>
      <c r="L20" s="21"/>
      <c r="M20" s="7"/>
      <c r="N20" s="3"/>
      <c r="O20" s="3"/>
    </row>
    <row r="21" spans="1:15" s="2" customFormat="1" ht="55.5" customHeight="1" x14ac:dyDescent="0.2">
      <c r="A21" s="24">
        <v>14</v>
      </c>
      <c r="B21" s="14"/>
      <c r="C21" s="22"/>
      <c r="D21" s="22" t="s">
        <v>44</v>
      </c>
      <c r="E21" s="7" t="s">
        <v>45</v>
      </c>
      <c r="F21" s="3"/>
      <c r="G21" s="18">
        <v>75.73</v>
      </c>
      <c r="H21" s="18">
        <f t="shared" si="0"/>
        <v>7.5730000000000004</v>
      </c>
      <c r="I21" s="19">
        <v>0</v>
      </c>
      <c r="J21" s="14"/>
      <c r="K21" s="20">
        <f t="shared" si="1"/>
        <v>7.5730000000000004</v>
      </c>
      <c r="L21" s="21"/>
      <c r="M21" s="7"/>
      <c r="N21" s="3"/>
      <c r="O21" s="3"/>
    </row>
    <row r="22" spans="1:15" s="2" customFormat="1" ht="55.5" customHeight="1" x14ac:dyDescent="0.2">
      <c r="A22" s="24">
        <v>15</v>
      </c>
      <c r="B22" s="14"/>
      <c r="C22" s="22"/>
      <c r="D22" s="22" t="s">
        <v>46</v>
      </c>
      <c r="E22" s="7" t="s">
        <v>47</v>
      </c>
      <c r="F22" s="3"/>
      <c r="G22" s="18">
        <v>99.13</v>
      </c>
      <c r="H22" s="18">
        <f t="shared" si="0"/>
        <v>9.9130000000000003</v>
      </c>
      <c r="I22" s="19">
        <v>0</v>
      </c>
      <c r="J22" s="14"/>
      <c r="K22" s="20">
        <f t="shared" si="1"/>
        <v>9.9130000000000003</v>
      </c>
      <c r="L22" s="21"/>
      <c r="M22" s="7"/>
      <c r="N22" s="3"/>
      <c r="O22" s="3"/>
    </row>
    <row r="23" spans="1:15" s="2" customFormat="1" ht="55.5" customHeight="1" x14ac:dyDescent="0.2">
      <c r="A23" s="24">
        <v>16</v>
      </c>
      <c r="B23" s="14"/>
      <c r="C23" s="22" t="s">
        <v>48</v>
      </c>
      <c r="D23" s="22" t="s">
        <v>49</v>
      </c>
      <c r="E23" s="7" t="s">
        <v>50</v>
      </c>
      <c r="F23" s="3"/>
      <c r="G23" s="18">
        <v>33.5</v>
      </c>
      <c r="H23" s="18">
        <f t="shared" si="0"/>
        <v>3.35</v>
      </c>
      <c r="I23" s="19">
        <v>0</v>
      </c>
      <c r="J23" s="14"/>
      <c r="K23" s="20">
        <f t="shared" si="1"/>
        <v>3.35</v>
      </c>
      <c r="L23" s="21"/>
      <c r="M23" s="7"/>
      <c r="N23" s="3"/>
      <c r="O23" s="3"/>
    </row>
    <row r="24" spans="1:15" s="2" customFormat="1" ht="55.5" customHeight="1" x14ac:dyDescent="0.2">
      <c r="A24" s="24"/>
      <c r="B24" s="14"/>
      <c r="C24" s="22"/>
      <c r="D24" s="22"/>
      <c r="E24" s="7" t="s">
        <v>51</v>
      </c>
      <c r="F24" s="3"/>
      <c r="G24" s="18">
        <v>47.1</v>
      </c>
      <c r="H24" s="18">
        <f t="shared" si="0"/>
        <v>4.71</v>
      </c>
      <c r="I24" s="19">
        <v>0</v>
      </c>
      <c r="J24" s="14"/>
      <c r="K24" s="20">
        <f t="shared" si="1"/>
        <v>4.71</v>
      </c>
      <c r="L24" s="21"/>
      <c r="M24" s="7"/>
      <c r="N24" s="3"/>
      <c r="O24" s="3"/>
    </row>
    <row r="25" spans="1:15" s="2" customFormat="1" ht="55.5" customHeight="1" x14ac:dyDescent="0.2">
      <c r="A25" s="24">
        <v>17</v>
      </c>
      <c r="B25" s="14"/>
      <c r="C25" s="22" t="s">
        <v>52</v>
      </c>
      <c r="D25" s="22" t="s">
        <v>53</v>
      </c>
      <c r="E25" s="7" t="s">
        <v>54</v>
      </c>
      <c r="F25" s="3"/>
      <c r="G25" s="18">
        <v>34.619999999999997</v>
      </c>
      <c r="H25" s="18">
        <f t="shared" si="0"/>
        <v>3.4619999999999997</v>
      </c>
      <c r="I25" s="19">
        <v>0</v>
      </c>
      <c r="J25" s="14"/>
      <c r="K25" s="20">
        <f t="shared" si="1"/>
        <v>3.4619999999999997</v>
      </c>
      <c r="L25" s="21"/>
      <c r="M25" s="7"/>
      <c r="N25" s="3"/>
      <c r="O25" s="3"/>
    </row>
    <row r="26" spans="1:15" s="2" customFormat="1" ht="55.5" customHeight="1" x14ac:dyDescent="0.2">
      <c r="A26" s="24">
        <v>18</v>
      </c>
      <c r="B26" s="14"/>
      <c r="C26" s="22"/>
      <c r="D26" s="22" t="s">
        <v>55</v>
      </c>
      <c r="E26" s="7" t="s">
        <v>56</v>
      </c>
      <c r="F26" s="3"/>
      <c r="G26" s="18">
        <v>4362.13</v>
      </c>
      <c r="H26" s="18">
        <f t="shared" si="0"/>
        <v>436.21300000000002</v>
      </c>
      <c r="I26" s="19">
        <v>0</v>
      </c>
      <c r="J26" s="14"/>
      <c r="K26" s="20">
        <f t="shared" si="1"/>
        <v>436.21300000000002</v>
      </c>
      <c r="L26" s="21"/>
      <c r="M26" s="7"/>
      <c r="N26" s="3"/>
      <c r="O26" s="3"/>
    </row>
    <row r="27" spans="1:15" s="2" customFormat="1" ht="55.5" customHeight="1" x14ac:dyDescent="0.2">
      <c r="A27" s="24">
        <v>19</v>
      </c>
      <c r="B27" s="14"/>
      <c r="C27" s="22" t="s">
        <v>57</v>
      </c>
      <c r="D27" s="22" t="s">
        <v>58</v>
      </c>
      <c r="E27" s="7" t="s">
        <v>59</v>
      </c>
      <c r="F27" s="3"/>
      <c r="G27" s="18">
        <v>55.07</v>
      </c>
      <c r="H27" s="18">
        <f t="shared" si="0"/>
        <v>5.5070000000000006</v>
      </c>
      <c r="I27" s="19">
        <v>0</v>
      </c>
      <c r="J27" s="14"/>
      <c r="K27" s="20">
        <f t="shared" si="1"/>
        <v>5.5070000000000006</v>
      </c>
      <c r="L27" s="21"/>
      <c r="M27" s="7"/>
      <c r="N27" s="3"/>
      <c r="O27" s="3"/>
    </row>
    <row r="28" spans="1:15" s="2" customFormat="1" ht="55.5" customHeight="1" x14ac:dyDescent="0.2">
      <c r="A28" s="24">
        <v>20</v>
      </c>
      <c r="B28" s="14"/>
      <c r="C28" s="22" t="s">
        <v>60</v>
      </c>
      <c r="D28" s="22" t="s">
        <v>61</v>
      </c>
      <c r="E28" s="7" t="s">
        <v>62</v>
      </c>
      <c r="F28" s="3"/>
      <c r="G28" s="18">
        <v>184.5</v>
      </c>
      <c r="H28" s="18">
        <f t="shared" si="0"/>
        <v>18.45</v>
      </c>
      <c r="I28" s="19">
        <v>0</v>
      </c>
      <c r="J28" s="14"/>
      <c r="K28" s="20">
        <f t="shared" si="1"/>
        <v>18.45</v>
      </c>
      <c r="L28" s="21"/>
      <c r="M28" s="7"/>
      <c r="N28" s="3"/>
      <c r="O28" s="3"/>
    </row>
    <row r="29" spans="1:15" s="2" customFormat="1" ht="55.5" customHeight="1" x14ac:dyDescent="0.2">
      <c r="A29" s="24">
        <v>21</v>
      </c>
      <c r="B29" s="14"/>
      <c r="C29" s="22" t="s">
        <v>63</v>
      </c>
      <c r="D29" s="22" t="s">
        <v>64</v>
      </c>
      <c r="E29" s="7" t="s">
        <v>65</v>
      </c>
      <c r="F29" s="3"/>
      <c r="G29" s="18">
        <v>35.15</v>
      </c>
      <c r="H29" s="18">
        <f t="shared" si="0"/>
        <v>3.5150000000000001</v>
      </c>
      <c r="I29" s="19">
        <v>0</v>
      </c>
      <c r="J29" s="14"/>
      <c r="K29" s="20">
        <f t="shared" si="1"/>
        <v>3.5150000000000001</v>
      </c>
      <c r="L29" s="21"/>
      <c r="M29" s="7"/>
      <c r="N29" s="3"/>
      <c r="O29" s="3"/>
    </row>
    <row r="30" spans="1:15" s="2" customFormat="1" ht="55.5" customHeight="1" x14ac:dyDescent="0.2">
      <c r="A30" s="24">
        <v>22</v>
      </c>
      <c r="B30" s="14"/>
      <c r="C30" s="22"/>
      <c r="D30" s="22" t="s">
        <v>66</v>
      </c>
      <c r="E30" s="7" t="s">
        <v>67</v>
      </c>
      <c r="F30" s="3"/>
      <c r="G30" s="18">
        <v>41.58</v>
      </c>
      <c r="H30" s="18">
        <f t="shared" si="0"/>
        <v>4.1579999999999995</v>
      </c>
      <c r="I30" s="19">
        <v>0</v>
      </c>
      <c r="J30" s="14"/>
      <c r="K30" s="20">
        <f t="shared" si="1"/>
        <v>4.1579999999999995</v>
      </c>
      <c r="L30" s="21"/>
      <c r="M30" s="7"/>
      <c r="N30" s="3"/>
      <c r="O30" s="3"/>
    </row>
    <row r="31" spans="1:15" s="2" customFormat="1" ht="55.5" customHeight="1" x14ac:dyDescent="0.2">
      <c r="A31" s="24"/>
      <c r="B31" s="14"/>
      <c r="C31" s="22"/>
      <c r="D31" s="22"/>
      <c r="E31" s="7" t="s">
        <v>68</v>
      </c>
      <c r="F31" s="3"/>
      <c r="G31" s="18">
        <v>110.52</v>
      </c>
      <c r="H31" s="18">
        <f t="shared" si="0"/>
        <v>11.052</v>
      </c>
      <c r="I31" s="19">
        <v>0</v>
      </c>
      <c r="J31" s="14"/>
      <c r="K31" s="20">
        <f t="shared" si="1"/>
        <v>11.052</v>
      </c>
      <c r="L31" s="21"/>
      <c r="M31" s="7"/>
      <c r="N31" s="3"/>
      <c r="O31" s="3"/>
    </row>
    <row r="32" spans="1:15" s="2" customFormat="1" ht="55.5" customHeight="1" x14ac:dyDescent="0.2">
      <c r="A32" s="24">
        <v>23</v>
      </c>
      <c r="B32" s="14"/>
      <c r="C32" s="22"/>
      <c r="D32" s="22" t="s">
        <v>69</v>
      </c>
      <c r="E32" s="7" t="s">
        <v>70</v>
      </c>
      <c r="F32" s="3"/>
      <c r="G32" s="18">
        <v>498</v>
      </c>
      <c r="H32" s="18">
        <f t="shared" si="0"/>
        <v>49.8</v>
      </c>
      <c r="I32" s="19">
        <v>0</v>
      </c>
      <c r="J32" s="14"/>
      <c r="K32" s="20">
        <f t="shared" si="1"/>
        <v>49.8</v>
      </c>
      <c r="L32" s="21"/>
      <c r="M32" s="7"/>
      <c r="N32" s="3"/>
      <c r="O32" s="3"/>
    </row>
    <row r="33" spans="1:15" s="2" customFormat="1" ht="55.5" customHeight="1" x14ac:dyDescent="0.2">
      <c r="A33" s="24">
        <v>24</v>
      </c>
      <c r="B33" s="14"/>
      <c r="C33" s="22" t="s">
        <v>71</v>
      </c>
      <c r="D33" s="22" t="s">
        <v>72</v>
      </c>
      <c r="E33" s="7" t="s">
        <v>73</v>
      </c>
      <c r="F33" s="3"/>
      <c r="G33" s="18">
        <v>110.85</v>
      </c>
      <c r="H33" s="18">
        <f t="shared" si="0"/>
        <v>11.085000000000001</v>
      </c>
      <c r="I33" s="19">
        <v>0</v>
      </c>
      <c r="J33" s="14"/>
      <c r="K33" s="20">
        <f t="shared" si="1"/>
        <v>11.085000000000001</v>
      </c>
      <c r="L33" s="21"/>
      <c r="M33" s="7"/>
      <c r="N33" s="3"/>
      <c r="O33" s="3"/>
    </row>
    <row r="34" spans="1:15" s="2" customFormat="1" ht="55.5" customHeight="1" x14ac:dyDescent="0.2">
      <c r="A34" s="24">
        <v>25</v>
      </c>
      <c r="B34" s="14"/>
      <c r="C34" s="22"/>
      <c r="D34" s="22" t="s">
        <v>74</v>
      </c>
      <c r="E34" s="7" t="s">
        <v>75</v>
      </c>
      <c r="F34" s="3"/>
      <c r="G34" s="18">
        <v>1233</v>
      </c>
      <c r="H34" s="18">
        <f t="shared" si="0"/>
        <v>123.3</v>
      </c>
      <c r="I34" s="19">
        <v>0</v>
      </c>
      <c r="J34" s="14"/>
      <c r="K34" s="20">
        <f t="shared" si="1"/>
        <v>123.3</v>
      </c>
      <c r="L34" s="21"/>
      <c r="M34" s="7"/>
      <c r="N34" s="3"/>
      <c r="O34" s="3"/>
    </row>
    <row r="35" spans="1:15" s="2" customFormat="1" ht="55.5" customHeight="1" x14ac:dyDescent="0.2">
      <c r="A35" s="24"/>
      <c r="B35" s="14"/>
      <c r="C35" s="22"/>
      <c r="D35" s="22"/>
      <c r="E35" s="7" t="s">
        <v>76</v>
      </c>
      <c r="F35" s="3"/>
      <c r="G35" s="18">
        <v>616.5</v>
      </c>
      <c r="H35" s="18">
        <f t="shared" si="0"/>
        <v>61.65</v>
      </c>
      <c r="I35" s="19">
        <v>0</v>
      </c>
      <c r="J35" s="14"/>
      <c r="K35" s="20">
        <f t="shared" si="1"/>
        <v>61.65</v>
      </c>
      <c r="L35" s="21"/>
      <c r="M35" s="7"/>
      <c r="N35" s="3"/>
      <c r="O35" s="3"/>
    </row>
    <row r="36" spans="1:15" s="2" customFormat="1" ht="55.5" customHeight="1" x14ac:dyDescent="0.2">
      <c r="A36" s="24">
        <v>26</v>
      </c>
      <c r="B36" s="14"/>
      <c r="C36" s="22"/>
      <c r="D36" s="22" t="s">
        <v>77</v>
      </c>
      <c r="E36" s="7" t="s">
        <v>78</v>
      </c>
      <c r="F36" s="3"/>
      <c r="G36" s="18">
        <v>122.36</v>
      </c>
      <c r="H36" s="18">
        <f t="shared" si="0"/>
        <v>12.235999999999999</v>
      </c>
      <c r="I36" s="19">
        <v>0</v>
      </c>
      <c r="J36" s="14"/>
      <c r="K36" s="20">
        <f t="shared" si="1"/>
        <v>12.235999999999999</v>
      </c>
      <c r="L36" s="21"/>
      <c r="M36" s="7"/>
      <c r="N36" s="3"/>
      <c r="O36" s="3"/>
    </row>
    <row r="37" spans="1:15" s="2" customFormat="1" ht="55.5" customHeight="1" x14ac:dyDescent="0.2">
      <c r="A37" s="24">
        <v>27</v>
      </c>
      <c r="B37" s="14"/>
      <c r="C37" s="22"/>
      <c r="D37" s="22" t="s">
        <v>79</v>
      </c>
      <c r="E37" s="7" t="s">
        <v>80</v>
      </c>
      <c r="F37" s="3"/>
      <c r="G37" s="18">
        <v>28.8</v>
      </c>
      <c r="H37" s="18">
        <f t="shared" si="0"/>
        <v>2.88</v>
      </c>
      <c r="I37" s="19">
        <v>0</v>
      </c>
      <c r="J37" s="14"/>
      <c r="K37" s="20">
        <f t="shared" si="1"/>
        <v>2.88</v>
      </c>
      <c r="L37" s="21"/>
      <c r="M37" s="7"/>
      <c r="N37" s="3"/>
      <c r="O37" s="3"/>
    </row>
    <row r="38" spans="1:15" s="2" customFormat="1" ht="55.5" customHeight="1" x14ac:dyDescent="0.2">
      <c r="A38" s="24">
        <v>28</v>
      </c>
      <c r="B38" s="14"/>
      <c r="C38" s="22" t="s">
        <v>81</v>
      </c>
      <c r="D38" s="22" t="s">
        <v>82</v>
      </c>
      <c r="E38" s="7" t="s">
        <v>83</v>
      </c>
      <c r="F38" s="3"/>
      <c r="G38" s="18">
        <v>74.400000000000006</v>
      </c>
      <c r="H38" s="18">
        <f t="shared" si="0"/>
        <v>7.44</v>
      </c>
      <c r="I38" s="19">
        <v>0</v>
      </c>
      <c r="J38" s="14"/>
      <c r="K38" s="20">
        <f t="shared" si="1"/>
        <v>7.44</v>
      </c>
      <c r="L38" s="21"/>
      <c r="M38" s="7"/>
      <c r="N38" s="3"/>
      <c r="O38" s="3"/>
    </row>
    <row r="39" spans="1:15" s="2" customFormat="1" ht="55.5" customHeight="1" x14ac:dyDescent="0.2">
      <c r="A39" s="24">
        <v>29</v>
      </c>
      <c r="B39" s="14"/>
      <c r="C39" s="22" t="s">
        <v>84</v>
      </c>
      <c r="D39" s="22" t="s">
        <v>85</v>
      </c>
      <c r="E39" s="7" t="s">
        <v>86</v>
      </c>
      <c r="F39" s="3"/>
      <c r="G39" s="18">
        <v>310.13</v>
      </c>
      <c r="H39" s="18">
        <f t="shared" si="0"/>
        <v>31.013000000000002</v>
      </c>
      <c r="I39" s="19">
        <v>0</v>
      </c>
      <c r="J39" s="14"/>
      <c r="K39" s="20">
        <f t="shared" si="1"/>
        <v>31.013000000000002</v>
      </c>
      <c r="L39" s="21"/>
      <c r="M39" s="7"/>
      <c r="N39" s="3"/>
      <c r="O39" s="3"/>
    </row>
    <row r="40" spans="1:15" s="2" customFormat="1" ht="55.5" customHeight="1" x14ac:dyDescent="0.2">
      <c r="A40" s="24">
        <v>30</v>
      </c>
      <c r="B40" s="14"/>
      <c r="C40" s="22"/>
      <c r="D40" s="22" t="s">
        <v>87</v>
      </c>
      <c r="E40" s="7" t="s">
        <v>47</v>
      </c>
      <c r="F40" s="3"/>
      <c r="G40" s="18">
        <v>42.37</v>
      </c>
      <c r="H40" s="18">
        <f t="shared" si="0"/>
        <v>4.2370000000000001</v>
      </c>
      <c r="I40" s="19">
        <v>0</v>
      </c>
      <c r="J40" s="14"/>
      <c r="K40" s="20">
        <f t="shared" si="1"/>
        <v>4.2370000000000001</v>
      </c>
      <c r="L40" s="21"/>
      <c r="M40" s="7"/>
      <c r="N40" s="3"/>
      <c r="O40" s="3"/>
    </row>
    <row r="41" spans="1:15" s="2" customFormat="1" ht="55.5" customHeight="1" x14ac:dyDescent="0.2">
      <c r="A41" s="24">
        <v>31</v>
      </c>
      <c r="B41" s="14"/>
      <c r="C41" s="22"/>
      <c r="D41" s="22" t="s">
        <v>88</v>
      </c>
      <c r="E41" s="7" t="s">
        <v>89</v>
      </c>
      <c r="F41" s="3"/>
      <c r="G41" s="18">
        <v>87.75</v>
      </c>
      <c r="H41" s="18">
        <f t="shared" si="0"/>
        <v>8.7750000000000004</v>
      </c>
      <c r="I41" s="19">
        <v>0</v>
      </c>
      <c r="J41" s="14"/>
      <c r="K41" s="20">
        <f t="shared" si="1"/>
        <v>8.7750000000000004</v>
      </c>
      <c r="L41" s="21"/>
      <c r="M41" s="7"/>
      <c r="N41" s="3"/>
      <c r="O41" s="3"/>
    </row>
    <row r="42" spans="1:15" s="2" customFormat="1" ht="55.5" customHeight="1" x14ac:dyDescent="0.2">
      <c r="A42" s="24">
        <v>32</v>
      </c>
      <c r="B42" s="14"/>
      <c r="C42" s="22" t="s">
        <v>90</v>
      </c>
      <c r="D42" s="22" t="s">
        <v>91</v>
      </c>
      <c r="E42" s="7" t="s">
        <v>92</v>
      </c>
      <c r="F42" s="3"/>
      <c r="G42" s="18">
        <v>68.34</v>
      </c>
      <c r="H42" s="18">
        <f t="shared" si="0"/>
        <v>6.8340000000000005</v>
      </c>
      <c r="I42" s="19">
        <v>0</v>
      </c>
      <c r="J42" s="14"/>
      <c r="K42" s="20">
        <f t="shared" si="1"/>
        <v>6.8340000000000005</v>
      </c>
      <c r="L42" s="21"/>
      <c r="M42" s="7"/>
      <c r="N42" s="3"/>
      <c r="O42" s="3"/>
    </row>
    <row r="43" spans="1:15" s="2" customFormat="1" ht="55.5" customHeight="1" x14ac:dyDescent="0.2">
      <c r="A43" s="24"/>
      <c r="B43" s="14"/>
      <c r="C43" s="22"/>
      <c r="D43" s="22"/>
      <c r="E43" s="7" t="s">
        <v>93</v>
      </c>
      <c r="F43" s="3"/>
      <c r="G43" s="18">
        <v>315.31</v>
      </c>
      <c r="H43" s="18">
        <f t="shared" si="0"/>
        <v>31.530999999999999</v>
      </c>
      <c r="I43" s="19">
        <v>0</v>
      </c>
      <c r="J43" s="14"/>
      <c r="K43" s="20">
        <f t="shared" si="1"/>
        <v>31.530999999999999</v>
      </c>
      <c r="L43" s="21"/>
      <c r="M43" s="7"/>
      <c r="N43" s="3"/>
      <c r="O43" s="3"/>
    </row>
    <row r="44" spans="1:15" s="2" customFormat="1" ht="55.5" customHeight="1" x14ac:dyDescent="0.2">
      <c r="A44" s="24">
        <v>33</v>
      </c>
      <c r="B44" s="14"/>
      <c r="C44" s="22" t="s">
        <v>94</v>
      </c>
      <c r="D44" s="22" t="s">
        <v>95</v>
      </c>
      <c r="E44" s="7" t="s">
        <v>96</v>
      </c>
      <c r="F44" s="3"/>
      <c r="G44" s="18">
        <v>248.35</v>
      </c>
      <c r="H44" s="18">
        <f t="shared" si="0"/>
        <v>24.835000000000001</v>
      </c>
      <c r="I44" s="19">
        <v>0</v>
      </c>
      <c r="J44" s="14"/>
      <c r="K44" s="20">
        <f t="shared" si="1"/>
        <v>24.835000000000001</v>
      </c>
      <c r="L44" s="21"/>
      <c r="M44" s="7"/>
      <c r="N44" s="3"/>
      <c r="O44" s="3"/>
    </row>
    <row r="45" spans="1:15" s="2" customFormat="1" ht="55.5" customHeight="1" x14ac:dyDescent="0.2">
      <c r="A45" s="24">
        <v>34</v>
      </c>
      <c r="B45" s="14"/>
      <c r="C45" s="22" t="s">
        <v>97</v>
      </c>
      <c r="D45" s="22" t="s">
        <v>98</v>
      </c>
      <c r="E45" s="7" t="s">
        <v>99</v>
      </c>
      <c r="F45" s="3"/>
      <c r="G45" s="18">
        <v>332</v>
      </c>
      <c r="H45" s="18">
        <f t="shared" si="0"/>
        <v>33.200000000000003</v>
      </c>
      <c r="I45" s="19">
        <v>0</v>
      </c>
      <c r="J45" s="14"/>
      <c r="K45" s="20">
        <f t="shared" si="1"/>
        <v>33.200000000000003</v>
      </c>
      <c r="L45" s="21"/>
      <c r="M45" s="7"/>
      <c r="N45" s="3"/>
      <c r="O45" s="3"/>
    </row>
    <row r="46" spans="1:15" s="2" customFormat="1" ht="55.5" customHeight="1" x14ac:dyDescent="0.2">
      <c r="A46" s="24">
        <v>35</v>
      </c>
      <c r="B46" s="14"/>
      <c r="C46" s="22"/>
      <c r="D46" s="22" t="s">
        <v>100</v>
      </c>
      <c r="E46" s="7" t="s">
        <v>47</v>
      </c>
      <c r="F46" s="3"/>
      <c r="G46" s="18">
        <v>145.02000000000001</v>
      </c>
      <c r="H46" s="18">
        <f t="shared" si="0"/>
        <v>14.502000000000001</v>
      </c>
      <c r="I46" s="19">
        <v>0</v>
      </c>
      <c r="J46" s="14"/>
      <c r="K46" s="20">
        <f t="shared" si="1"/>
        <v>14.502000000000001</v>
      </c>
      <c r="L46" s="21"/>
      <c r="M46" s="7"/>
      <c r="N46" s="3"/>
      <c r="O46" s="3"/>
    </row>
    <row r="47" spans="1:15" s="2" customFormat="1" ht="55.5" customHeight="1" x14ac:dyDescent="0.2">
      <c r="A47" s="24">
        <v>36</v>
      </c>
      <c r="B47" s="14"/>
      <c r="C47" s="22"/>
      <c r="D47" s="22" t="s">
        <v>101</v>
      </c>
      <c r="E47" s="7" t="s">
        <v>102</v>
      </c>
      <c r="F47" s="3"/>
      <c r="G47" s="18">
        <v>324</v>
      </c>
      <c r="H47" s="18">
        <f t="shared" ref="H47:H79" si="2">G47*10/100</f>
        <v>32.4</v>
      </c>
      <c r="I47" s="19">
        <v>0</v>
      </c>
      <c r="J47" s="14"/>
      <c r="K47" s="20">
        <f t="shared" si="1"/>
        <v>32.4</v>
      </c>
      <c r="L47" s="21"/>
      <c r="M47" s="7"/>
      <c r="N47" s="3"/>
      <c r="O47" s="3"/>
    </row>
    <row r="48" spans="1:15" s="2" customFormat="1" ht="55.5" customHeight="1" x14ac:dyDescent="0.2">
      <c r="A48" s="24">
        <v>37</v>
      </c>
      <c r="B48" s="14"/>
      <c r="C48" s="22"/>
      <c r="D48" s="22" t="s">
        <v>103</v>
      </c>
      <c r="E48" s="7" t="s">
        <v>104</v>
      </c>
      <c r="F48" s="3"/>
      <c r="G48" s="18">
        <v>2.4</v>
      </c>
      <c r="H48" s="18">
        <f t="shared" si="2"/>
        <v>0.24</v>
      </c>
      <c r="I48" s="19">
        <v>0</v>
      </c>
      <c r="J48" s="14"/>
      <c r="K48" s="20">
        <f t="shared" si="1"/>
        <v>0.24</v>
      </c>
      <c r="L48" s="21"/>
      <c r="M48" s="7"/>
      <c r="N48" s="3"/>
      <c r="O48" s="3"/>
    </row>
    <row r="49" spans="1:15" s="2" customFormat="1" ht="55.5" customHeight="1" x14ac:dyDescent="0.2">
      <c r="A49" s="24">
        <v>38</v>
      </c>
      <c r="B49" s="14"/>
      <c r="C49" s="22"/>
      <c r="D49" s="22" t="s">
        <v>105</v>
      </c>
      <c r="E49" s="7" t="s">
        <v>106</v>
      </c>
      <c r="F49" s="3"/>
      <c r="G49" s="18">
        <v>27.5</v>
      </c>
      <c r="H49" s="18">
        <f t="shared" si="2"/>
        <v>2.75</v>
      </c>
      <c r="I49" s="19">
        <v>0</v>
      </c>
      <c r="J49" s="14"/>
      <c r="K49" s="20">
        <f t="shared" si="1"/>
        <v>2.75</v>
      </c>
      <c r="L49" s="21"/>
      <c r="M49" s="7"/>
      <c r="N49" s="3"/>
      <c r="O49" s="3"/>
    </row>
    <row r="50" spans="1:15" s="2" customFormat="1" ht="55.5" customHeight="1" x14ac:dyDescent="0.2">
      <c r="A50" s="24">
        <v>39</v>
      </c>
      <c r="B50" s="14"/>
      <c r="C50" s="22" t="s">
        <v>107</v>
      </c>
      <c r="D50" s="22" t="s">
        <v>108</v>
      </c>
      <c r="E50" s="7" t="s">
        <v>109</v>
      </c>
      <c r="F50" s="3"/>
      <c r="G50" s="18">
        <v>321</v>
      </c>
      <c r="H50" s="18">
        <f t="shared" si="2"/>
        <v>32.1</v>
      </c>
      <c r="I50" s="19">
        <v>0</v>
      </c>
      <c r="J50" s="14"/>
      <c r="K50" s="20">
        <f t="shared" si="1"/>
        <v>32.1</v>
      </c>
      <c r="L50" s="21"/>
      <c r="M50" s="7"/>
      <c r="N50" s="3"/>
      <c r="O50" s="3"/>
    </row>
    <row r="51" spans="1:15" s="2" customFormat="1" ht="55.5" customHeight="1" x14ac:dyDescent="0.2">
      <c r="A51" s="24">
        <v>40</v>
      </c>
      <c r="B51" s="14"/>
      <c r="C51" s="22"/>
      <c r="D51" s="22" t="s">
        <v>110</v>
      </c>
      <c r="E51" s="7" t="s">
        <v>104</v>
      </c>
      <c r="F51" s="3"/>
      <c r="G51" s="18">
        <v>9.41</v>
      </c>
      <c r="H51" s="18">
        <f t="shared" si="2"/>
        <v>0.94099999999999995</v>
      </c>
      <c r="I51" s="19">
        <v>0</v>
      </c>
      <c r="J51" s="14"/>
      <c r="K51" s="20">
        <f t="shared" si="1"/>
        <v>0.94099999999999995</v>
      </c>
      <c r="L51" s="21"/>
      <c r="M51" s="7"/>
      <c r="N51" s="3"/>
      <c r="O51" s="3"/>
    </row>
    <row r="52" spans="1:15" s="2" customFormat="1" ht="55.5" customHeight="1" x14ac:dyDescent="0.2">
      <c r="A52" s="24">
        <v>41</v>
      </c>
      <c r="B52" s="14"/>
      <c r="C52" s="22" t="s">
        <v>111</v>
      </c>
      <c r="D52" s="22" t="s">
        <v>112</v>
      </c>
      <c r="E52" s="7" t="s">
        <v>113</v>
      </c>
      <c r="F52" s="3"/>
      <c r="G52" s="18">
        <v>3.6</v>
      </c>
      <c r="H52" s="18">
        <f t="shared" si="2"/>
        <v>0.36</v>
      </c>
      <c r="I52" s="19">
        <v>0</v>
      </c>
      <c r="J52" s="14"/>
      <c r="K52" s="20">
        <f t="shared" si="1"/>
        <v>0.36</v>
      </c>
      <c r="L52" s="21"/>
      <c r="M52" s="7"/>
      <c r="N52" s="3"/>
      <c r="O52" s="3"/>
    </row>
    <row r="53" spans="1:15" s="2" customFormat="1" ht="55.5" customHeight="1" x14ac:dyDescent="0.2">
      <c r="A53" s="24">
        <v>42</v>
      </c>
      <c r="B53" s="14"/>
      <c r="C53" s="22" t="s">
        <v>114</v>
      </c>
      <c r="D53" s="22" t="s">
        <v>115</v>
      </c>
      <c r="E53" s="7" t="s">
        <v>116</v>
      </c>
      <c r="F53" s="3"/>
      <c r="G53" s="18">
        <v>20</v>
      </c>
      <c r="H53" s="18">
        <f t="shared" si="2"/>
        <v>2</v>
      </c>
      <c r="I53" s="19">
        <v>0</v>
      </c>
      <c r="J53" s="14"/>
      <c r="K53" s="20">
        <f t="shared" si="1"/>
        <v>2</v>
      </c>
      <c r="L53" s="21"/>
      <c r="M53" s="7"/>
      <c r="N53" s="3"/>
      <c r="O53" s="3"/>
    </row>
    <row r="54" spans="1:15" s="2" customFormat="1" ht="55.5" customHeight="1" x14ac:dyDescent="0.2">
      <c r="A54" s="24">
        <v>43</v>
      </c>
      <c r="B54" s="14"/>
      <c r="C54" s="22" t="s">
        <v>117</v>
      </c>
      <c r="D54" s="22" t="s">
        <v>118</v>
      </c>
      <c r="E54" s="7" t="s">
        <v>119</v>
      </c>
      <c r="F54" s="3"/>
      <c r="G54" s="18">
        <v>455.18</v>
      </c>
      <c r="H54" s="18">
        <f t="shared" si="2"/>
        <v>45.518000000000001</v>
      </c>
      <c r="I54" s="19">
        <v>0</v>
      </c>
      <c r="J54" s="14"/>
      <c r="K54" s="20">
        <f t="shared" si="1"/>
        <v>45.518000000000001</v>
      </c>
      <c r="L54" s="21"/>
      <c r="M54" s="7"/>
      <c r="N54" s="3"/>
      <c r="O54" s="3"/>
    </row>
    <row r="55" spans="1:15" s="2" customFormat="1" ht="55.5" customHeight="1" x14ac:dyDescent="0.2">
      <c r="A55" s="24">
        <v>44</v>
      </c>
      <c r="B55" s="14"/>
      <c r="C55" s="22"/>
      <c r="D55" s="22" t="s">
        <v>120</v>
      </c>
      <c r="E55" s="7" t="s">
        <v>80</v>
      </c>
      <c r="F55" s="3"/>
      <c r="G55" s="18">
        <v>90</v>
      </c>
      <c r="H55" s="18">
        <f t="shared" si="2"/>
        <v>9</v>
      </c>
      <c r="I55" s="19">
        <v>0</v>
      </c>
      <c r="J55" s="14"/>
      <c r="K55" s="20">
        <f t="shared" si="1"/>
        <v>9</v>
      </c>
      <c r="L55" s="21"/>
      <c r="M55" s="7"/>
      <c r="N55" s="3"/>
      <c r="O55" s="3"/>
    </row>
    <row r="56" spans="1:15" s="2" customFormat="1" ht="55.5" customHeight="1" x14ac:dyDescent="0.2">
      <c r="A56" s="24">
        <v>45</v>
      </c>
      <c r="B56" s="14"/>
      <c r="C56" s="22"/>
      <c r="D56" s="22" t="s">
        <v>121</v>
      </c>
      <c r="E56" s="7" t="s">
        <v>104</v>
      </c>
      <c r="F56" s="3"/>
      <c r="G56" s="18">
        <v>30</v>
      </c>
      <c r="H56" s="18">
        <f t="shared" si="2"/>
        <v>3</v>
      </c>
      <c r="I56" s="19">
        <v>0</v>
      </c>
      <c r="J56" s="14"/>
      <c r="K56" s="20">
        <f t="shared" si="1"/>
        <v>3</v>
      </c>
      <c r="L56" s="21"/>
      <c r="M56" s="7"/>
      <c r="N56" s="3"/>
      <c r="O56" s="3"/>
    </row>
    <row r="57" spans="1:15" s="2" customFormat="1" ht="55.5" customHeight="1" x14ac:dyDescent="0.2">
      <c r="A57" s="24">
        <v>46</v>
      </c>
      <c r="B57" s="14"/>
      <c r="C57" s="22"/>
      <c r="D57" s="22" t="s">
        <v>122</v>
      </c>
      <c r="E57" s="7" t="s">
        <v>123</v>
      </c>
      <c r="F57" s="3"/>
      <c r="G57" s="18">
        <v>10.63</v>
      </c>
      <c r="H57" s="18">
        <f t="shared" si="2"/>
        <v>1.0630000000000002</v>
      </c>
      <c r="I57" s="19">
        <v>0</v>
      </c>
      <c r="J57" s="14"/>
      <c r="K57" s="20">
        <f t="shared" si="1"/>
        <v>1.0630000000000002</v>
      </c>
      <c r="L57" s="21"/>
      <c r="M57" s="7"/>
      <c r="N57" s="3"/>
      <c r="O57" s="3"/>
    </row>
    <row r="58" spans="1:15" s="2" customFormat="1" ht="55.5" customHeight="1" x14ac:dyDescent="0.2">
      <c r="A58" s="24">
        <v>47</v>
      </c>
      <c r="B58" s="14"/>
      <c r="C58" s="22"/>
      <c r="D58" s="22" t="s">
        <v>124</v>
      </c>
      <c r="E58" s="7" t="s">
        <v>125</v>
      </c>
      <c r="F58" s="3"/>
      <c r="G58" s="18">
        <v>142.5</v>
      </c>
      <c r="H58" s="18">
        <f t="shared" si="2"/>
        <v>14.25</v>
      </c>
      <c r="I58" s="19">
        <v>0</v>
      </c>
      <c r="J58" s="14"/>
      <c r="K58" s="20">
        <f t="shared" si="1"/>
        <v>14.25</v>
      </c>
      <c r="L58" s="21"/>
      <c r="M58" s="7"/>
      <c r="N58" s="3"/>
      <c r="O58" s="3"/>
    </row>
    <row r="59" spans="1:15" s="2" customFormat="1" ht="55.5" customHeight="1" x14ac:dyDescent="0.2">
      <c r="A59" s="24">
        <v>48</v>
      </c>
      <c r="B59" s="14"/>
      <c r="C59" s="22" t="s">
        <v>126</v>
      </c>
      <c r="D59" s="22" t="s">
        <v>127</v>
      </c>
      <c r="E59" s="7" t="s">
        <v>128</v>
      </c>
      <c r="F59" s="3"/>
      <c r="G59" s="18">
        <v>5353.46</v>
      </c>
      <c r="H59" s="18">
        <f t="shared" si="2"/>
        <v>535.346</v>
      </c>
      <c r="I59" s="19">
        <v>0</v>
      </c>
      <c r="J59" s="14"/>
      <c r="K59" s="20">
        <f t="shared" si="1"/>
        <v>535.346</v>
      </c>
      <c r="L59" s="21"/>
      <c r="M59" s="7"/>
      <c r="N59" s="3"/>
      <c r="O59" s="3"/>
    </row>
    <row r="60" spans="1:15" s="2" customFormat="1" ht="55.5" customHeight="1" x14ac:dyDescent="0.2">
      <c r="A60" s="24">
        <v>49</v>
      </c>
      <c r="B60" s="14"/>
      <c r="C60" s="22"/>
      <c r="D60" s="22" t="s">
        <v>129</v>
      </c>
      <c r="E60" s="7" t="s">
        <v>130</v>
      </c>
      <c r="F60" s="3"/>
      <c r="G60" s="18">
        <v>133.28</v>
      </c>
      <c r="H60" s="18">
        <f t="shared" si="2"/>
        <v>13.327999999999999</v>
      </c>
      <c r="I60" s="19">
        <v>0</v>
      </c>
      <c r="J60" s="14"/>
      <c r="K60" s="20">
        <f t="shared" si="1"/>
        <v>13.327999999999999</v>
      </c>
      <c r="L60" s="21"/>
      <c r="M60" s="7"/>
      <c r="N60" s="3"/>
      <c r="O60" s="3"/>
    </row>
    <row r="61" spans="1:15" s="2" customFormat="1" ht="55.5" customHeight="1" x14ac:dyDescent="0.2">
      <c r="A61" s="24">
        <v>50</v>
      </c>
      <c r="B61" s="14"/>
      <c r="C61" s="22"/>
      <c r="D61" s="22" t="s">
        <v>131</v>
      </c>
      <c r="E61" s="7" t="s">
        <v>132</v>
      </c>
      <c r="F61" s="3"/>
      <c r="G61" s="18">
        <v>2241</v>
      </c>
      <c r="H61" s="18">
        <f t="shared" si="2"/>
        <v>224.1</v>
      </c>
      <c r="I61" s="19">
        <v>0</v>
      </c>
      <c r="J61" s="14"/>
      <c r="K61" s="20">
        <f t="shared" si="1"/>
        <v>224.1</v>
      </c>
      <c r="L61" s="21"/>
      <c r="M61" s="7"/>
      <c r="N61" s="3"/>
      <c r="O61" s="3"/>
    </row>
    <row r="62" spans="1:15" s="2" customFormat="1" ht="55.5" customHeight="1" x14ac:dyDescent="0.2">
      <c r="A62" s="24">
        <v>51</v>
      </c>
      <c r="B62" s="14"/>
      <c r="C62" s="22"/>
      <c r="D62" s="22" t="s">
        <v>133</v>
      </c>
      <c r="E62" s="7" t="s">
        <v>104</v>
      </c>
      <c r="F62" s="3"/>
      <c r="G62" s="18">
        <v>35.119999999999997</v>
      </c>
      <c r="H62" s="18">
        <f t="shared" si="2"/>
        <v>3.512</v>
      </c>
      <c r="I62" s="19">
        <v>0</v>
      </c>
      <c r="J62" s="14"/>
      <c r="K62" s="20">
        <f t="shared" si="1"/>
        <v>3.512</v>
      </c>
      <c r="L62" s="21"/>
      <c r="M62" s="7"/>
      <c r="N62" s="3"/>
      <c r="O62" s="3"/>
    </row>
    <row r="63" spans="1:15" s="2" customFormat="1" ht="55.5" customHeight="1" x14ac:dyDescent="0.2">
      <c r="A63" s="24">
        <v>52</v>
      </c>
      <c r="B63" s="14"/>
      <c r="C63" s="22"/>
      <c r="D63" s="22" t="s">
        <v>134</v>
      </c>
      <c r="E63" s="7" t="s">
        <v>135</v>
      </c>
      <c r="F63" s="3"/>
      <c r="G63" s="18">
        <v>1989</v>
      </c>
      <c r="H63" s="18">
        <f t="shared" si="2"/>
        <v>198.9</v>
      </c>
      <c r="I63" s="19">
        <v>0</v>
      </c>
      <c r="J63" s="14"/>
      <c r="K63" s="20">
        <f t="shared" si="1"/>
        <v>198.9</v>
      </c>
      <c r="L63" s="21"/>
      <c r="M63" s="7"/>
      <c r="N63" s="3"/>
      <c r="O63" s="3"/>
    </row>
    <row r="64" spans="1:15" s="2" customFormat="1" ht="55.5" customHeight="1" x14ac:dyDescent="0.2">
      <c r="A64" s="24">
        <v>53</v>
      </c>
      <c r="B64" s="14"/>
      <c r="C64" s="22"/>
      <c r="D64" s="22" t="s">
        <v>136</v>
      </c>
      <c r="E64" s="7" t="s">
        <v>137</v>
      </c>
      <c r="F64" s="3"/>
      <c r="G64" s="18">
        <v>700</v>
      </c>
      <c r="H64" s="18">
        <f t="shared" si="2"/>
        <v>70</v>
      </c>
      <c r="I64" s="19">
        <v>0</v>
      </c>
      <c r="J64" s="14"/>
      <c r="K64" s="20">
        <f t="shared" si="1"/>
        <v>70</v>
      </c>
      <c r="L64" s="21"/>
      <c r="M64" s="7"/>
      <c r="N64" s="3"/>
      <c r="O64" s="3"/>
    </row>
    <row r="65" spans="1:15" s="2" customFormat="1" ht="55.5" customHeight="1" x14ac:dyDescent="0.2">
      <c r="A65" s="24">
        <v>54</v>
      </c>
      <c r="B65" s="14"/>
      <c r="C65" s="22" t="s">
        <v>138</v>
      </c>
      <c r="D65" s="22" t="s">
        <v>139</v>
      </c>
      <c r="E65" s="7" t="s">
        <v>140</v>
      </c>
      <c r="F65" s="3"/>
      <c r="G65" s="18">
        <v>304.45999999999998</v>
      </c>
      <c r="H65" s="18">
        <f t="shared" si="2"/>
        <v>30.445999999999998</v>
      </c>
      <c r="I65" s="19">
        <v>0</v>
      </c>
      <c r="J65" s="14"/>
      <c r="K65" s="20">
        <f t="shared" si="1"/>
        <v>30.445999999999998</v>
      </c>
      <c r="L65" s="21"/>
      <c r="M65" s="7"/>
      <c r="N65" s="3"/>
      <c r="O65" s="3"/>
    </row>
    <row r="66" spans="1:15" s="2" customFormat="1" ht="55.5" customHeight="1" x14ac:dyDescent="0.2">
      <c r="A66" s="24">
        <v>55</v>
      </c>
      <c r="B66" s="14"/>
      <c r="C66" s="22" t="s">
        <v>141</v>
      </c>
      <c r="D66" s="22" t="s">
        <v>142</v>
      </c>
      <c r="E66" s="7" t="s">
        <v>143</v>
      </c>
      <c r="F66" s="3"/>
      <c r="G66" s="18">
        <v>250.34</v>
      </c>
      <c r="H66" s="18">
        <f t="shared" si="2"/>
        <v>25.034000000000002</v>
      </c>
      <c r="I66" s="19">
        <v>0</v>
      </c>
      <c r="J66" s="14"/>
      <c r="K66" s="20">
        <f t="shared" si="1"/>
        <v>25.034000000000002</v>
      </c>
      <c r="L66" s="21"/>
      <c r="M66" s="7"/>
      <c r="N66" s="3"/>
      <c r="O66" s="3"/>
    </row>
    <row r="67" spans="1:15" s="2" customFormat="1" ht="55.5" customHeight="1" x14ac:dyDescent="0.2">
      <c r="A67" s="24">
        <v>56</v>
      </c>
      <c r="B67" s="14"/>
      <c r="C67" s="22"/>
      <c r="D67" s="22" t="s">
        <v>144</v>
      </c>
      <c r="E67" s="7" t="s">
        <v>145</v>
      </c>
      <c r="F67" s="3"/>
      <c r="G67" s="18">
        <v>269.38</v>
      </c>
      <c r="H67" s="18">
        <f t="shared" si="2"/>
        <v>26.938000000000002</v>
      </c>
      <c r="I67" s="19">
        <v>0</v>
      </c>
      <c r="J67" s="14"/>
      <c r="K67" s="20">
        <f t="shared" si="1"/>
        <v>26.938000000000002</v>
      </c>
      <c r="L67" s="21"/>
      <c r="M67" s="7"/>
      <c r="N67" s="3"/>
      <c r="O67" s="3"/>
    </row>
    <row r="68" spans="1:15" s="2" customFormat="1" ht="55.5" customHeight="1" x14ac:dyDescent="0.2">
      <c r="A68" s="24">
        <v>57</v>
      </c>
      <c r="B68" s="14"/>
      <c r="C68" s="22"/>
      <c r="D68" s="22" t="s">
        <v>146</v>
      </c>
      <c r="E68" s="7" t="s">
        <v>147</v>
      </c>
      <c r="F68" s="3"/>
      <c r="G68" s="18">
        <v>143.35</v>
      </c>
      <c r="H68" s="18">
        <f t="shared" si="2"/>
        <v>14.335000000000001</v>
      </c>
      <c r="I68" s="19">
        <v>0</v>
      </c>
      <c r="J68" s="14"/>
      <c r="K68" s="20">
        <f t="shared" si="1"/>
        <v>14.335000000000001</v>
      </c>
      <c r="L68" s="21"/>
      <c r="M68" s="7"/>
      <c r="N68" s="3"/>
      <c r="O68" s="3"/>
    </row>
    <row r="69" spans="1:15" s="2" customFormat="1" ht="55.5" customHeight="1" x14ac:dyDescent="0.2">
      <c r="A69" s="24"/>
      <c r="B69" s="14"/>
      <c r="C69" s="22"/>
      <c r="D69" s="22"/>
      <c r="E69" s="7" t="s">
        <v>148</v>
      </c>
      <c r="F69" s="3"/>
      <c r="G69" s="18">
        <v>308.08999999999997</v>
      </c>
      <c r="H69" s="18">
        <f t="shared" si="2"/>
        <v>30.808999999999997</v>
      </c>
      <c r="I69" s="19">
        <v>0</v>
      </c>
      <c r="J69" s="14"/>
      <c r="K69" s="20">
        <f t="shared" si="1"/>
        <v>30.808999999999997</v>
      </c>
      <c r="L69" s="21"/>
      <c r="M69" s="7"/>
      <c r="N69" s="3"/>
      <c r="O69" s="3"/>
    </row>
    <row r="70" spans="1:15" s="2" customFormat="1" ht="55.5" customHeight="1" x14ac:dyDescent="0.2">
      <c r="A70" s="24">
        <v>58</v>
      </c>
      <c r="B70" s="14"/>
      <c r="C70" s="22"/>
      <c r="D70" s="22" t="s">
        <v>149</v>
      </c>
      <c r="E70" s="7" t="s">
        <v>150</v>
      </c>
      <c r="F70" s="3"/>
      <c r="G70" s="18">
        <v>112.61</v>
      </c>
      <c r="H70" s="18">
        <f t="shared" si="2"/>
        <v>11.260999999999999</v>
      </c>
      <c r="I70" s="19">
        <v>0</v>
      </c>
      <c r="J70" s="14"/>
      <c r="K70" s="20">
        <f t="shared" si="1"/>
        <v>11.260999999999999</v>
      </c>
      <c r="L70" s="21"/>
      <c r="M70" s="7"/>
      <c r="N70" s="3"/>
      <c r="O70" s="3"/>
    </row>
    <row r="71" spans="1:15" s="2" customFormat="1" ht="55.5" customHeight="1" x14ac:dyDescent="0.2">
      <c r="A71" s="24">
        <v>59</v>
      </c>
      <c r="B71" s="14"/>
      <c r="C71" s="22" t="s">
        <v>151</v>
      </c>
      <c r="D71" s="22" t="s">
        <v>152</v>
      </c>
      <c r="E71" s="7" t="s">
        <v>153</v>
      </c>
      <c r="F71" s="3"/>
      <c r="G71" s="18">
        <v>237.28</v>
      </c>
      <c r="H71" s="18">
        <f t="shared" si="2"/>
        <v>23.728000000000002</v>
      </c>
      <c r="I71" s="19">
        <v>0</v>
      </c>
      <c r="J71" s="14"/>
      <c r="K71" s="20">
        <f t="shared" si="1"/>
        <v>23.728000000000002</v>
      </c>
      <c r="L71" s="21"/>
      <c r="M71" s="7"/>
      <c r="N71" s="3"/>
      <c r="O71" s="3"/>
    </row>
    <row r="72" spans="1:15" s="2" customFormat="1" ht="55.5" customHeight="1" x14ac:dyDescent="0.2">
      <c r="A72" s="24">
        <v>60</v>
      </c>
      <c r="B72" s="14"/>
      <c r="C72" s="22"/>
      <c r="D72" s="22" t="s">
        <v>154</v>
      </c>
      <c r="E72" s="7" t="s">
        <v>155</v>
      </c>
      <c r="F72" s="3"/>
      <c r="G72" s="18">
        <v>1.73</v>
      </c>
      <c r="H72" s="18">
        <f t="shared" si="2"/>
        <v>0.17300000000000001</v>
      </c>
      <c r="I72" s="19">
        <v>0</v>
      </c>
      <c r="J72" s="14"/>
      <c r="K72" s="20">
        <f t="shared" ref="K72:K106" si="3">H72</f>
        <v>0.17300000000000001</v>
      </c>
      <c r="L72" s="21"/>
      <c r="M72" s="7"/>
      <c r="N72" s="3"/>
      <c r="O72" s="3"/>
    </row>
    <row r="73" spans="1:15" s="2" customFormat="1" ht="55.5" customHeight="1" x14ac:dyDescent="0.2">
      <c r="A73" s="24">
        <v>61</v>
      </c>
      <c r="B73" s="14"/>
      <c r="C73" s="22"/>
      <c r="D73" s="22" t="s">
        <v>156</v>
      </c>
      <c r="E73" s="7" t="s">
        <v>157</v>
      </c>
      <c r="F73" s="3"/>
      <c r="G73" s="18">
        <v>202.5</v>
      </c>
      <c r="H73" s="18">
        <f t="shared" si="2"/>
        <v>20.25</v>
      </c>
      <c r="I73" s="19">
        <v>0</v>
      </c>
      <c r="J73" s="14"/>
      <c r="K73" s="20">
        <f t="shared" si="3"/>
        <v>20.25</v>
      </c>
      <c r="L73" s="21"/>
      <c r="M73" s="7"/>
      <c r="N73" s="3"/>
      <c r="O73" s="3"/>
    </row>
    <row r="74" spans="1:15" s="2" customFormat="1" ht="55.5" customHeight="1" x14ac:dyDescent="0.2">
      <c r="A74" s="24">
        <v>62</v>
      </c>
      <c r="B74" s="14"/>
      <c r="C74" s="22" t="s">
        <v>158</v>
      </c>
      <c r="D74" s="22" t="s">
        <v>159</v>
      </c>
      <c r="E74" s="7" t="s">
        <v>160</v>
      </c>
      <c r="F74" s="3"/>
      <c r="G74" s="18">
        <v>69</v>
      </c>
      <c r="H74" s="18">
        <f t="shared" si="2"/>
        <v>6.9</v>
      </c>
      <c r="I74" s="19">
        <v>0</v>
      </c>
      <c r="J74" s="14"/>
      <c r="K74" s="20">
        <f t="shared" si="3"/>
        <v>6.9</v>
      </c>
      <c r="L74" s="21"/>
      <c r="M74" s="7"/>
      <c r="N74" s="3"/>
      <c r="O74" s="3"/>
    </row>
    <row r="75" spans="1:15" s="2" customFormat="1" ht="55.5" customHeight="1" x14ac:dyDescent="0.2">
      <c r="A75" s="24">
        <v>63</v>
      </c>
      <c r="B75" s="14"/>
      <c r="C75" s="22" t="s">
        <v>161</v>
      </c>
      <c r="D75" s="22" t="s">
        <v>162</v>
      </c>
      <c r="E75" s="7" t="s">
        <v>163</v>
      </c>
      <c r="F75" s="3"/>
      <c r="G75" s="18">
        <v>192.91</v>
      </c>
      <c r="H75" s="18">
        <f t="shared" si="2"/>
        <v>19.291</v>
      </c>
      <c r="I75" s="19">
        <v>0</v>
      </c>
      <c r="J75" s="14"/>
      <c r="K75" s="20">
        <f t="shared" si="3"/>
        <v>19.291</v>
      </c>
      <c r="L75" s="21"/>
      <c r="M75" s="7"/>
      <c r="N75" s="3"/>
      <c r="O75" s="3"/>
    </row>
    <row r="76" spans="1:15" s="2" customFormat="1" ht="55.5" customHeight="1" x14ac:dyDescent="0.2">
      <c r="A76" s="24">
        <v>64</v>
      </c>
      <c r="B76" s="14"/>
      <c r="C76" s="22" t="s">
        <v>164</v>
      </c>
      <c r="D76" s="22" t="s">
        <v>165</v>
      </c>
      <c r="E76" s="7" t="s">
        <v>166</v>
      </c>
      <c r="F76" s="3"/>
      <c r="G76" s="18">
        <v>1964.25</v>
      </c>
      <c r="H76" s="18">
        <f t="shared" si="2"/>
        <v>196.42500000000001</v>
      </c>
      <c r="I76" s="19">
        <v>0</v>
      </c>
      <c r="J76" s="14"/>
      <c r="K76" s="20">
        <f t="shared" si="3"/>
        <v>196.42500000000001</v>
      </c>
      <c r="L76" s="21"/>
      <c r="M76" s="7"/>
      <c r="N76" s="3"/>
      <c r="O76" s="3"/>
    </row>
    <row r="77" spans="1:15" s="2" customFormat="1" ht="55.5" customHeight="1" x14ac:dyDescent="0.2">
      <c r="A77" s="24">
        <v>65</v>
      </c>
      <c r="B77" s="14"/>
      <c r="C77" s="22" t="s">
        <v>167</v>
      </c>
      <c r="D77" s="22" t="s">
        <v>168</v>
      </c>
      <c r="E77" s="7" t="s">
        <v>169</v>
      </c>
      <c r="F77" s="3"/>
      <c r="G77" s="18">
        <v>135</v>
      </c>
      <c r="H77" s="18">
        <f t="shared" si="2"/>
        <v>13.5</v>
      </c>
      <c r="I77" s="19">
        <v>0</v>
      </c>
      <c r="J77" s="14"/>
      <c r="K77" s="20">
        <f t="shared" si="3"/>
        <v>13.5</v>
      </c>
      <c r="L77" s="21"/>
      <c r="M77" s="7"/>
      <c r="N77" s="3"/>
      <c r="O77" s="3"/>
    </row>
    <row r="78" spans="1:15" s="2" customFormat="1" ht="55.5" customHeight="1" x14ac:dyDescent="0.2">
      <c r="A78" s="24">
        <v>66</v>
      </c>
      <c r="B78" s="14"/>
      <c r="C78" s="22"/>
      <c r="D78" s="22" t="s">
        <v>170</v>
      </c>
      <c r="E78" s="7" t="s">
        <v>171</v>
      </c>
      <c r="F78" s="3"/>
      <c r="G78" s="18">
        <v>317.94</v>
      </c>
      <c r="H78" s="18">
        <f t="shared" si="2"/>
        <v>31.794</v>
      </c>
      <c r="I78" s="19">
        <v>0</v>
      </c>
      <c r="J78" s="14"/>
      <c r="K78" s="20">
        <f t="shared" si="3"/>
        <v>31.794</v>
      </c>
      <c r="L78" s="21"/>
      <c r="M78" s="7"/>
      <c r="N78" s="3"/>
      <c r="O78" s="3"/>
    </row>
    <row r="79" spans="1:15" s="2" customFormat="1" ht="55.5" customHeight="1" x14ac:dyDescent="0.2">
      <c r="A79" s="24">
        <v>67</v>
      </c>
      <c r="B79" s="14"/>
      <c r="C79" s="22"/>
      <c r="D79" s="22" t="s">
        <v>172</v>
      </c>
      <c r="E79" s="7" t="s">
        <v>47</v>
      </c>
      <c r="F79" s="3"/>
      <c r="G79" s="18">
        <v>24.92</v>
      </c>
      <c r="H79" s="18">
        <f t="shared" si="2"/>
        <v>2.492</v>
      </c>
      <c r="I79" s="19">
        <v>0</v>
      </c>
      <c r="J79" s="14"/>
      <c r="K79" s="20">
        <f t="shared" si="3"/>
        <v>2.492</v>
      </c>
      <c r="L79" s="21"/>
      <c r="M79" s="7"/>
      <c r="N79" s="3"/>
      <c r="O79" s="3"/>
    </row>
    <row r="80" spans="1:15" s="2" customFormat="1" ht="55.5" customHeight="1" x14ac:dyDescent="0.2">
      <c r="A80" s="24">
        <v>68</v>
      </c>
      <c r="B80" s="14"/>
      <c r="C80" s="22"/>
      <c r="D80" s="22" t="s">
        <v>173</v>
      </c>
      <c r="E80" s="7" t="s">
        <v>174</v>
      </c>
      <c r="F80" s="3"/>
      <c r="G80" s="18">
        <v>9.2200000000000006</v>
      </c>
      <c r="H80" s="18">
        <f t="shared" ref="H80:H106" si="4">G80*10/100</f>
        <v>0.92200000000000004</v>
      </c>
      <c r="I80" s="19">
        <v>0</v>
      </c>
      <c r="J80" s="14"/>
      <c r="K80" s="20">
        <f t="shared" si="3"/>
        <v>0.92200000000000004</v>
      </c>
      <c r="L80" s="21"/>
      <c r="M80" s="7"/>
      <c r="N80" s="3"/>
      <c r="O80" s="3"/>
    </row>
    <row r="81" spans="1:15" s="2" customFormat="1" ht="55.5" customHeight="1" x14ac:dyDescent="0.2">
      <c r="A81" s="24">
        <v>69</v>
      </c>
      <c r="B81" s="14"/>
      <c r="C81" s="22"/>
      <c r="D81" s="22" t="s">
        <v>175</v>
      </c>
      <c r="E81" s="7" t="s">
        <v>176</v>
      </c>
      <c r="F81" s="3"/>
      <c r="G81" s="18">
        <v>51.05</v>
      </c>
      <c r="H81" s="18">
        <f t="shared" si="4"/>
        <v>5.1050000000000004</v>
      </c>
      <c r="I81" s="19">
        <v>0</v>
      </c>
      <c r="J81" s="14"/>
      <c r="K81" s="20">
        <f t="shared" si="3"/>
        <v>5.1050000000000004</v>
      </c>
      <c r="L81" s="21"/>
      <c r="M81" s="7"/>
      <c r="N81" s="3"/>
      <c r="O81" s="3"/>
    </row>
    <row r="82" spans="1:15" s="2" customFormat="1" ht="55.5" customHeight="1" x14ac:dyDescent="0.2">
      <c r="A82" s="24">
        <v>70</v>
      </c>
      <c r="B82" s="14"/>
      <c r="C82" s="22"/>
      <c r="D82" s="22" t="s">
        <v>177</v>
      </c>
      <c r="E82" s="7" t="s">
        <v>178</v>
      </c>
      <c r="F82" s="3"/>
      <c r="G82" s="18">
        <v>27.08</v>
      </c>
      <c r="H82" s="18">
        <f t="shared" si="4"/>
        <v>2.7079999999999997</v>
      </c>
      <c r="I82" s="19">
        <v>0</v>
      </c>
      <c r="J82" s="14"/>
      <c r="K82" s="20">
        <f t="shared" si="3"/>
        <v>2.7079999999999997</v>
      </c>
      <c r="L82" s="21"/>
      <c r="M82" s="7"/>
      <c r="N82" s="3"/>
      <c r="O82" s="3"/>
    </row>
    <row r="83" spans="1:15" s="2" customFormat="1" ht="55.5" customHeight="1" x14ac:dyDescent="0.2">
      <c r="A83" s="24">
        <v>71</v>
      </c>
      <c r="B83" s="14"/>
      <c r="C83" s="22" t="s">
        <v>179</v>
      </c>
      <c r="D83" s="22" t="s">
        <v>180</v>
      </c>
      <c r="E83" s="7" t="s">
        <v>181</v>
      </c>
      <c r="F83" s="3"/>
      <c r="G83" s="18">
        <v>9.5500000000000007</v>
      </c>
      <c r="H83" s="18">
        <f t="shared" si="4"/>
        <v>0.95499999999999996</v>
      </c>
      <c r="I83" s="19">
        <v>0</v>
      </c>
      <c r="J83" s="14"/>
      <c r="K83" s="20">
        <f t="shared" si="3"/>
        <v>0.95499999999999996</v>
      </c>
      <c r="L83" s="21"/>
      <c r="M83" s="7"/>
      <c r="N83" s="3"/>
      <c r="O83" s="3"/>
    </row>
    <row r="84" spans="1:15" s="2" customFormat="1" ht="55.5" customHeight="1" x14ac:dyDescent="0.2">
      <c r="A84" s="24">
        <v>72</v>
      </c>
      <c r="B84" s="14"/>
      <c r="C84" s="22"/>
      <c r="D84" s="22" t="s">
        <v>182</v>
      </c>
      <c r="E84" s="7" t="s">
        <v>183</v>
      </c>
      <c r="F84" s="3"/>
      <c r="G84" s="18">
        <v>125</v>
      </c>
      <c r="H84" s="18">
        <f t="shared" si="4"/>
        <v>12.5</v>
      </c>
      <c r="I84" s="19">
        <v>0</v>
      </c>
      <c r="J84" s="14"/>
      <c r="K84" s="20">
        <f t="shared" si="3"/>
        <v>12.5</v>
      </c>
      <c r="L84" s="21"/>
      <c r="M84" s="7"/>
      <c r="N84" s="3"/>
      <c r="O84" s="3"/>
    </row>
    <row r="85" spans="1:15" s="2" customFormat="1" ht="55.5" customHeight="1" x14ac:dyDescent="0.2">
      <c r="A85" s="24">
        <v>73</v>
      </c>
      <c r="B85" s="14"/>
      <c r="C85" s="22" t="s">
        <v>184</v>
      </c>
      <c r="D85" s="22" t="s">
        <v>185</v>
      </c>
      <c r="E85" s="7" t="s">
        <v>186</v>
      </c>
      <c r="F85" s="3"/>
      <c r="G85" s="18">
        <v>33.729999999999997</v>
      </c>
      <c r="H85" s="18">
        <f t="shared" si="4"/>
        <v>3.3729999999999993</v>
      </c>
      <c r="I85" s="19">
        <v>0</v>
      </c>
      <c r="J85" s="14"/>
      <c r="K85" s="20">
        <f t="shared" si="3"/>
        <v>3.3729999999999993</v>
      </c>
      <c r="L85" s="21"/>
      <c r="M85" s="7"/>
      <c r="N85" s="3"/>
      <c r="O85" s="3"/>
    </row>
    <row r="86" spans="1:15" s="2" customFormat="1" ht="55.5" customHeight="1" x14ac:dyDescent="0.2">
      <c r="A86" s="24"/>
      <c r="B86" s="14"/>
      <c r="C86" s="22"/>
      <c r="D86" s="22"/>
      <c r="E86" s="7" t="s">
        <v>186</v>
      </c>
      <c r="F86" s="3"/>
      <c r="G86" s="18">
        <v>35.630000000000003</v>
      </c>
      <c r="H86" s="18">
        <f t="shared" si="4"/>
        <v>3.5630000000000002</v>
      </c>
      <c r="I86" s="19">
        <v>0</v>
      </c>
      <c r="J86" s="14"/>
      <c r="K86" s="20">
        <f t="shared" si="3"/>
        <v>3.5630000000000002</v>
      </c>
      <c r="L86" s="21"/>
      <c r="M86" s="7"/>
      <c r="N86" s="3"/>
      <c r="O86" s="3"/>
    </row>
    <row r="87" spans="1:15" s="2" customFormat="1" ht="55.5" customHeight="1" x14ac:dyDescent="0.2">
      <c r="A87" s="24">
        <v>74</v>
      </c>
      <c r="B87" s="14"/>
      <c r="C87" s="22" t="s">
        <v>187</v>
      </c>
      <c r="D87" s="22" t="s">
        <v>188</v>
      </c>
      <c r="E87" s="7" t="s">
        <v>189</v>
      </c>
      <c r="F87" s="3"/>
      <c r="G87" s="18">
        <v>164.15</v>
      </c>
      <c r="H87" s="18">
        <f t="shared" si="4"/>
        <v>16.414999999999999</v>
      </c>
      <c r="I87" s="19">
        <v>0</v>
      </c>
      <c r="J87" s="14"/>
      <c r="K87" s="20">
        <f t="shared" si="3"/>
        <v>16.414999999999999</v>
      </c>
      <c r="L87" s="21"/>
      <c r="M87" s="7"/>
      <c r="N87" s="3"/>
      <c r="O87" s="3"/>
    </row>
    <row r="88" spans="1:15" s="2" customFormat="1" ht="55.5" customHeight="1" x14ac:dyDescent="0.2">
      <c r="A88" s="24">
        <v>75</v>
      </c>
      <c r="B88" s="14"/>
      <c r="C88" s="22" t="s">
        <v>190</v>
      </c>
      <c r="D88" s="22" t="s">
        <v>191</v>
      </c>
      <c r="E88" s="7" t="s">
        <v>192</v>
      </c>
      <c r="F88" s="3"/>
      <c r="G88" s="18">
        <v>34.299999999999997</v>
      </c>
      <c r="H88" s="18">
        <f t="shared" si="4"/>
        <v>3.43</v>
      </c>
      <c r="I88" s="19">
        <v>0</v>
      </c>
      <c r="J88" s="14"/>
      <c r="K88" s="20">
        <f t="shared" si="3"/>
        <v>3.43</v>
      </c>
      <c r="L88" s="21"/>
      <c r="M88" s="7"/>
      <c r="N88" s="3"/>
      <c r="O88" s="3"/>
    </row>
    <row r="89" spans="1:15" s="2" customFormat="1" ht="55.5" customHeight="1" x14ac:dyDescent="0.2">
      <c r="A89" s="24">
        <v>76</v>
      </c>
      <c r="B89" s="14"/>
      <c r="C89" s="22"/>
      <c r="D89" s="22" t="s">
        <v>193</v>
      </c>
      <c r="E89" s="7" t="s">
        <v>194</v>
      </c>
      <c r="F89" s="3"/>
      <c r="G89" s="18">
        <v>56.16</v>
      </c>
      <c r="H89" s="18">
        <f t="shared" si="4"/>
        <v>5.6159999999999988</v>
      </c>
      <c r="I89" s="19">
        <v>0</v>
      </c>
      <c r="J89" s="14"/>
      <c r="K89" s="20">
        <f t="shared" si="3"/>
        <v>5.6159999999999988</v>
      </c>
      <c r="L89" s="21"/>
      <c r="M89" s="7"/>
      <c r="N89" s="3"/>
      <c r="O89" s="3"/>
    </row>
    <row r="90" spans="1:15" s="2" customFormat="1" ht="55.5" customHeight="1" x14ac:dyDescent="0.2">
      <c r="A90" s="24">
        <v>77</v>
      </c>
      <c r="B90" s="14"/>
      <c r="C90" s="22"/>
      <c r="D90" s="22" t="s">
        <v>195</v>
      </c>
      <c r="E90" s="7" t="s">
        <v>176</v>
      </c>
      <c r="F90" s="3"/>
      <c r="G90" s="18">
        <v>39.700000000000003</v>
      </c>
      <c r="H90" s="18">
        <f t="shared" si="4"/>
        <v>3.97</v>
      </c>
      <c r="I90" s="19">
        <v>0</v>
      </c>
      <c r="J90" s="14"/>
      <c r="K90" s="20">
        <f t="shared" si="3"/>
        <v>3.97</v>
      </c>
      <c r="L90" s="21"/>
      <c r="M90" s="7"/>
      <c r="N90" s="3"/>
      <c r="O90" s="3"/>
    </row>
    <row r="91" spans="1:15" s="2" customFormat="1" ht="55.5" customHeight="1" x14ac:dyDescent="0.2">
      <c r="A91" s="24">
        <v>78</v>
      </c>
      <c r="B91" s="14"/>
      <c r="C91" s="22"/>
      <c r="D91" s="22" t="s">
        <v>196</v>
      </c>
      <c r="E91" s="7" t="s">
        <v>176</v>
      </c>
      <c r="F91" s="3"/>
      <c r="G91" s="18">
        <v>176.8</v>
      </c>
      <c r="H91" s="18">
        <f t="shared" si="4"/>
        <v>17.68</v>
      </c>
      <c r="I91" s="19">
        <v>0</v>
      </c>
      <c r="J91" s="14"/>
      <c r="K91" s="20">
        <f t="shared" si="3"/>
        <v>17.68</v>
      </c>
      <c r="L91" s="21"/>
      <c r="M91" s="7"/>
      <c r="N91" s="3"/>
      <c r="O91" s="3"/>
    </row>
    <row r="92" spans="1:15" s="2" customFormat="1" ht="55.5" customHeight="1" x14ac:dyDescent="0.2">
      <c r="A92" s="24">
        <v>79</v>
      </c>
      <c r="B92" s="14"/>
      <c r="C92" s="22"/>
      <c r="D92" s="22" t="s">
        <v>197</v>
      </c>
      <c r="E92" s="7" t="s">
        <v>198</v>
      </c>
      <c r="F92" s="3"/>
      <c r="G92" s="18">
        <v>176.8</v>
      </c>
      <c r="H92" s="18">
        <f t="shared" si="4"/>
        <v>17.68</v>
      </c>
      <c r="I92" s="19">
        <v>0</v>
      </c>
      <c r="J92" s="14"/>
      <c r="K92" s="20">
        <f t="shared" si="3"/>
        <v>17.68</v>
      </c>
      <c r="L92" s="21"/>
      <c r="M92" s="7"/>
      <c r="N92" s="3"/>
      <c r="O92" s="3"/>
    </row>
    <row r="93" spans="1:15" s="2" customFormat="1" ht="55.5" customHeight="1" x14ac:dyDescent="0.2">
      <c r="A93" s="24">
        <v>80</v>
      </c>
      <c r="B93" s="14"/>
      <c r="C93" s="22" t="s">
        <v>199</v>
      </c>
      <c r="D93" s="22" t="s">
        <v>200</v>
      </c>
      <c r="E93" s="7" t="s">
        <v>201</v>
      </c>
      <c r="F93" s="3"/>
      <c r="G93" s="18">
        <v>281.14999999999998</v>
      </c>
      <c r="H93" s="18">
        <f t="shared" si="4"/>
        <v>28.114999999999998</v>
      </c>
      <c r="I93" s="19">
        <v>0</v>
      </c>
      <c r="J93" s="14"/>
      <c r="K93" s="20">
        <f t="shared" si="3"/>
        <v>28.114999999999998</v>
      </c>
      <c r="L93" s="21"/>
      <c r="M93" s="7"/>
      <c r="N93" s="3"/>
      <c r="O93" s="3"/>
    </row>
    <row r="94" spans="1:15" s="2" customFormat="1" ht="55.5" customHeight="1" x14ac:dyDescent="0.2">
      <c r="A94" s="24">
        <v>81</v>
      </c>
      <c r="B94" s="14"/>
      <c r="C94" s="22"/>
      <c r="D94" s="22" t="s">
        <v>202</v>
      </c>
      <c r="E94" s="7" t="s">
        <v>203</v>
      </c>
      <c r="F94" s="3"/>
      <c r="G94" s="18">
        <v>197.8</v>
      </c>
      <c r="H94" s="18">
        <f t="shared" si="4"/>
        <v>19.78</v>
      </c>
      <c r="I94" s="19">
        <v>0</v>
      </c>
      <c r="J94" s="14"/>
      <c r="K94" s="20">
        <f t="shared" si="3"/>
        <v>19.78</v>
      </c>
      <c r="L94" s="21"/>
      <c r="M94" s="7"/>
      <c r="N94" s="3"/>
      <c r="O94" s="3"/>
    </row>
    <row r="95" spans="1:15" s="2" customFormat="1" ht="55.5" customHeight="1" x14ac:dyDescent="0.2">
      <c r="A95" s="24">
        <v>82</v>
      </c>
      <c r="B95" s="14"/>
      <c r="C95" s="22"/>
      <c r="D95" s="22" t="s">
        <v>204</v>
      </c>
      <c r="E95" s="7" t="s">
        <v>205</v>
      </c>
      <c r="F95" s="3"/>
      <c r="G95" s="18">
        <v>28.8</v>
      </c>
      <c r="H95" s="18">
        <f t="shared" si="4"/>
        <v>2.88</v>
      </c>
      <c r="I95" s="19">
        <v>0</v>
      </c>
      <c r="J95" s="14"/>
      <c r="K95" s="20">
        <f t="shared" si="3"/>
        <v>2.88</v>
      </c>
      <c r="L95" s="21"/>
      <c r="M95" s="7"/>
      <c r="N95" s="3"/>
      <c r="O95" s="3"/>
    </row>
    <row r="96" spans="1:15" s="2" customFormat="1" ht="55.5" customHeight="1" x14ac:dyDescent="0.2">
      <c r="A96" s="24">
        <v>83</v>
      </c>
      <c r="B96" s="14"/>
      <c r="C96" s="22"/>
      <c r="D96" s="22" t="s">
        <v>206</v>
      </c>
      <c r="E96" s="7" t="s">
        <v>207</v>
      </c>
      <c r="F96" s="3"/>
      <c r="G96" s="18">
        <v>4.28</v>
      </c>
      <c r="H96" s="18">
        <f t="shared" si="4"/>
        <v>0.42800000000000005</v>
      </c>
      <c r="I96" s="19">
        <v>0</v>
      </c>
      <c r="J96" s="14"/>
      <c r="K96" s="20">
        <f t="shared" si="3"/>
        <v>0.42800000000000005</v>
      </c>
      <c r="L96" s="21"/>
      <c r="M96" s="7"/>
      <c r="N96" s="3"/>
      <c r="O96" s="3"/>
    </row>
    <row r="97" spans="1:15" s="2" customFormat="1" ht="55.5" customHeight="1" x14ac:dyDescent="0.2">
      <c r="A97" s="24">
        <v>84</v>
      </c>
      <c r="B97" s="14"/>
      <c r="C97" s="22" t="s">
        <v>208</v>
      </c>
      <c r="D97" s="22" t="s">
        <v>209</v>
      </c>
      <c r="E97" s="7" t="s">
        <v>210</v>
      </c>
      <c r="F97" s="3"/>
      <c r="G97" s="18">
        <v>12.15</v>
      </c>
      <c r="H97" s="18">
        <f t="shared" si="4"/>
        <v>1.2150000000000001</v>
      </c>
      <c r="I97" s="19">
        <v>0</v>
      </c>
      <c r="J97" s="14"/>
      <c r="K97" s="20">
        <f t="shared" si="3"/>
        <v>1.2150000000000001</v>
      </c>
      <c r="L97" s="21"/>
      <c r="M97" s="7"/>
      <c r="N97" s="3"/>
      <c r="O97" s="3"/>
    </row>
    <row r="98" spans="1:15" s="2" customFormat="1" ht="55.5" customHeight="1" x14ac:dyDescent="0.2">
      <c r="A98" s="24">
        <v>85</v>
      </c>
      <c r="B98" s="14"/>
      <c r="C98" s="22"/>
      <c r="D98" s="22" t="s">
        <v>211</v>
      </c>
      <c r="E98" s="7" t="s">
        <v>212</v>
      </c>
      <c r="F98" s="3"/>
      <c r="G98" s="18">
        <v>247.55</v>
      </c>
      <c r="H98" s="18">
        <f t="shared" si="4"/>
        <v>24.754999999999999</v>
      </c>
      <c r="I98" s="19">
        <v>0</v>
      </c>
      <c r="J98" s="14"/>
      <c r="K98" s="20">
        <f t="shared" si="3"/>
        <v>24.754999999999999</v>
      </c>
      <c r="L98" s="21"/>
      <c r="M98" s="7"/>
      <c r="N98" s="3"/>
      <c r="O98" s="3"/>
    </row>
    <row r="99" spans="1:15" s="2" customFormat="1" ht="55.5" customHeight="1" x14ac:dyDescent="0.2">
      <c r="A99" s="24">
        <v>86</v>
      </c>
      <c r="B99" s="14"/>
      <c r="C99" s="22"/>
      <c r="D99" s="22" t="s">
        <v>213</v>
      </c>
      <c r="E99" s="7" t="s">
        <v>214</v>
      </c>
      <c r="F99" s="3"/>
      <c r="G99" s="18">
        <v>199.09</v>
      </c>
      <c r="H99" s="18">
        <f t="shared" si="4"/>
        <v>19.909000000000002</v>
      </c>
      <c r="I99" s="19">
        <v>0</v>
      </c>
      <c r="J99" s="14"/>
      <c r="K99" s="20">
        <f t="shared" si="3"/>
        <v>19.909000000000002</v>
      </c>
      <c r="L99" s="21"/>
      <c r="M99" s="7"/>
      <c r="N99" s="3"/>
      <c r="O99" s="3"/>
    </row>
    <row r="100" spans="1:15" s="2" customFormat="1" ht="55.5" customHeight="1" x14ac:dyDescent="0.2">
      <c r="A100" s="24">
        <v>87</v>
      </c>
      <c r="B100" s="14"/>
      <c r="C100" s="22" t="s">
        <v>215</v>
      </c>
      <c r="D100" s="22" t="s">
        <v>216</v>
      </c>
      <c r="E100" s="7" t="s">
        <v>217</v>
      </c>
      <c r="F100" s="3"/>
      <c r="G100" s="18">
        <v>102.9</v>
      </c>
      <c r="H100" s="18">
        <f t="shared" si="4"/>
        <v>10.29</v>
      </c>
      <c r="I100" s="19">
        <v>0</v>
      </c>
      <c r="J100" s="14"/>
      <c r="K100" s="20">
        <f t="shared" si="3"/>
        <v>10.29</v>
      </c>
      <c r="L100" s="21"/>
      <c r="M100" s="7"/>
      <c r="N100" s="3"/>
      <c r="O100" s="3"/>
    </row>
    <row r="101" spans="1:15" s="2" customFormat="1" ht="55.5" customHeight="1" x14ac:dyDescent="0.2">
      <c r="A101" s="25"/>
      <c r="B101" s="26"/>
      <c r="C101" s="22"/>
      <c r="D101" s="22"/>
      <c r="E101" s="4" t="s">
        <v>218</v>
      </c>
      <c r="F101" s="6"/>
      <c r="G101" s="18">
        <v>9.91</v>
      </c>
      <c r="H101" s="18">
        <f t="shared" si="4"/>
        <v>0.99099999999999999</v>
      </c>
      <c r="I101" s="20">
        <v>0</v>
      </c>
      <c r="J101" s="21"/>
      <c r="K101" s="20">
        <f t="shared" si="3"/>
        <v>0.99099999999999999</v>
      </c>
      <c r="L101" s="21"/>
      <c r="M101" s="4"/>
      <c r="N101" s="5"/>
      <c r="O101" s="6"/>
    </row>
    <row r="102" spans="1:15" s="2" customFormat="1" ht="55.5" customHeight="1" x14ac:dyDescent="0.2">
      <c r="A102" s="24">
        <v>88</v>
      </c>
      <c r="B102" s="14"/>
      <c r="C102" s="22" t="s">
        <v>219</v>
      </c>
      <c r="D102" s="22" t="s">
        <v>220</v>
      </c>
      <c r="E102" s="7" t="s">
        <v>221</v>
      </c>
      <c r="F102" s="3"/>
      <c r="G102" s="18">
        <v>241.05</v>
      </c>
      <c r="H102" s="18">
        <f t="shared" si="4"/>
        <v>24.105</v>
      </c>
      <c r="I102" s="19">
        <v>0</v>
      </c>
      <c r="J102" s="14"/>
      <c r="K102" s="20">
        <f t="shared" si="3"/>
        <v>24.105</v>
      </c>
      <c r="L102" s="21"/>
      <c r="M102" s="7"/>
      <c r="N102" s="3"/>
      <c r="O102" s="3"/>
    </row>
    <row r="103" spans="1:15" s="2" customFormat="1" ht="55.5" customHeight="1" x14ac:dyDescent="0.2">
      <c r="A103" s="24">
        <v>89</v>
      </c>
      <c r="B103" s="14"/>
      <c r="C103" s="22"/>
      <c r="D103" s="22" t="s">
        <v>222</v>
      </c>
      <c r="E103" s="7" t="s">
        <v>223</v>
      </c>
      <c r="F103" s="3"/>
      <c r="G103" s="18">
        <v>4.8</v>
      </c>
      <c r="H103" s="18">
        <f t="shared" si="4"/>
        <v>0.48</v>
      </c>
      <c r="I103" s="19">
        <v>0</v>
      </c>
      <c r="J103" s="14"/>
      <c r="K103" s="20">
        <f t="shared" si="3"/>
        <v>0.48</v>
      </c>
      <c r="L103" s="21"/>
      <c r="M103" s="7"/>
      <c r="N103" s="3"/>
      <c r="O103" s="3"/>
    </row>
    <row r="104" spans="1:15" s="2" customFormat="1" ht="55.5" customHeight="1" x14ac:dyDescent="0.2">
      <c r="A104" s="24">
        <v>90</v>
      </c>
      <c r="B104" s="14"/>
      <c r="C104" s="22"/>
      <c r="D104" s="22" t="s">
        <v>224</v>
      </c>
      <c r="E104" s="7" t="s">
        <v>225</v>
      </c>
      <c r="F104" s="3"/>
      <c r="G104" s="18">
        <v>232.82</v>
      </c>
      <c r="H104" s="18">
        <f t="shared" si="4"/>
        <v>23.281999999999996</v>
      </c>
      <c r="I104" s="19">
        <v>0</v>
      </c>
      <c r="J104" s="14"/>
      <c r="K104" s="20">
        <f t="shared" si="3"/>
        <v>23.281999999999996</v>
      </c>
      <c r="L104" s="21"/>
      <c r="M104" s="7"/>
      <c r="N104" s="3"/>
      <c r="O104" s="3"/>
    </row>
    <row r="105" spans="1:15" s="2" customFormat="1" ht="55.5" customHeight="1" x14ac:dyDescent="0.2">
      <c r="A105" s="24">
        <v>91</v>
      </c>
      <c r="B105" s="14"/>
      <c r="C105" s="22"/>
      <c r="D105" s="22" t="s">
        <v>226</v>
      </c>
      <c r="E105" s="7" t="s">
        <v>176</v>
      </c>
      <c r="F105" s="3"/>
      <c r="G105" s="18">
        <v>19.18</v>
      </c>
      <c r="H105" s="18">
        <f t="shared" si="4"/>
        <v>1.9180000000000001</v>
      </c>
      <c r="I105" s="19">
        <v>0</v>
      </c>
      <c r="J105" s="14"/>
      <c r="K105" s="20">
        <f t="shared" si="3"/>
        <v>1.9180000000000001</v>
      </c>
      <c r="L105" s="21"/>
      <c r="M105" s="7"/>
      <c r="N105" s="3"/>
      <c r="O105" s="3"/>
    </row>
    <row r="106" spans="1:15" s="2" customFormat="1" ht="55.5" customHeight="1" x14ac:dyDescent="0.2">
      <c r="A106" s="24">
        <v>92</v>
      </c>
      <c r="B106" s="14"/>
      <c r="C106" s="22"/>
      <c r="D106" s="22" t="s">
        <v>227</v>
      </c>
      <c r="E106" s="7" t="s">
        <v>228</v>
      </c>
      <c r="F106" s="3"/>
      <c r="G106" s="18">
        <v>66.12</v>
      </c>
      <c r="H106" s="18">
        <f t="shared" si="4"/>
        <v>6.6120000000000001</v>
      </c>
      <c r="I106" s="19">
        <v>0</v>
      </c>
      <c r="J106" s="14"/>
      <c r="K106" s="20">
        <f t="shared" si="3"/>
        <v>6.6120000000000001</v>
      </c>
      <c r="L106" s="21"/>
      <c r="M106" s="7"/>
      <c r="N106" s="3"/>
      <c r="O106" s="3"/>
    </row>
    <row r="107" spans="1:15" s="2" customFormat="1" ht="55.5" customHeight="1" x14ac:dyDescent="0.2">
      <c r="A107" s="24">
        <v>93</v>
      </c>
      <c r="B107" s="14"/>
      <c r="C107" s="22"/>
      <c r="D107" s="22" t="s">
        <v>229</v>
      </c>
      <c r="E107" s="7" t="s">
        <v>230</v>
      </c>
      <c r="F107" s="3"/>
      <c r="G107" s="18">
        <v>9</v>
      </c>
      <c r="H107" s="18">
        <v>9</v>
      </c>
      <c r="I107" s="19">
        <v>9</v>
      </c>
      <c r="J107" s="14"/>
      <c r="K107" s="19">
        <v>0</v>
      </c>
      <c r="L107" s="14"/>
      <c r="M107" s="7"/>
      <c r="N107" s="3"/>
      <c r="O107" s="3"/>
    </row>
    <row r="108" spans="1:15" s="2" customFormat="1" ht="55.5" customHeight="1" x14ac:dyDescent="0.2">
      <c r="A108" s="24">
        <v>94</v>
      </c>
      <c r="B108" s="14"/>
      <c r="C108" s="22"/>
      <c r="D108" s="22" t="s">
        <v>231</v>
      </c>
      <c r="E108" s="7" t="s">
        <v>232</v>
      </c>
      <c r="F108" s="3"/>
      <c r="G108" s="18">
        <v>202.68</v>
      </c>
      <c r="H108" s="18">
        <f t="shared" ref="H108:H140" si="5">G108*10/100</f>
        <v>20.268000000000001</v>
      </c>
      <c r="I108" s="19">
        <v>0</v>
      </c>
      <c r="J108" s="14"/>
      <c r="K108" s="20">
        <f t="shared" ref="K108" si="6">H108</f>
        <v>20.268000000000001</v>
      </c>
      <c r="L108" s="21"/>
      <c r="M108" s="7"/>
      <c r="N108" s="3"/>
      <c r="O108" s="3"/>
    </row>
    <row r="109" spans="1:15" s="2" customFormat="1" ht="55.5" customHeight="1" x14ac:dyDescent="0.2">
      <c r="A109" s="24">
        <v>95</v>
      </c>
      <c r="B109" s="14"/>
      <c r="C109" s="22" t="s">
        <v>233</v>
      </c>
      <c r="D109" s="22" t="s">
        <v>234</v>
      </c>
      <c r="E109" s="7" t="s">
        <v>235</v>
      </c>
      <c r="F109" s="3"/>
      <c r="G109" s="18">
        <v>131.68</v>
      </c>
      <c r="H109" s="18">
        <f t="shared" si="5"/>
        <v>13.168000000000001</v>
      </c>
      <c r="I109" s="19">
        <v>0</v>
      </c>
      <c r="J109" s="14"/>
      <c r="K109" s="20">
        <f t="shared" ref="K109:K172" si="7">H109</f>
        <v>13.168000000000001</v>
      </c>
      <c r="L109" s="21"/>
      <c r="M109" s="7"/>
      <c r="N109" s="3"/>
      <c r="O109" s="3"/>
    </row>
    <row r="110" spans="1:15" s="2" customFormat="1" ht="55.5" customHeight="1" x14ac:dyDescent="0.2">
      <c r="A110" s="24">
        <v>96</v>
      </c>
      <c r="B110" s="14"/>
      <c r="C110" s="22"/>
      <c r="D110" s="22" t="s">
        <v>236</v>
      </c>
      <c r="E110" s="7" t="s">
        <v>237</v>
      </c>
      <c r="F110" s="3"/>
      <c r="G110" s="18">
        <v>14.61</v>
      </c>
      <c r="H110" s="18">
        <f t="shared" si="5"/>
        <v>1.4609999999999999</v>
      </c>
      <c r="I110" s="19">
        <v>0</v>
      </c>
      <c r="J110" s="14"/>
      <c r="K110" s="20">
        <f t="shared" si="7"/>
        <v>1.4609999999999999</v>
      </c>
      <c r="L110" s="21"/>
      <c r="M110" s="7"/>
      <c r="N110" s="3"/>
      <c r="O110" s="3"/>
    </row>
    <row r="111" spans="1:15" s="2" customFormat="1" ht="55.5" customHeight="1" x14ac:dyDescent="0.2">
      <c r="A111" s="24">
        <v>97</v>
      </c>
      <c r="B111" s="14"/>
      <c r="C111" s="22"/>
      <c r="D111" s="22" t="s">
        <v>238</v>
      </c>
      <c r="E111" s="7" t="s">
        <v>239</v>
      </c>
      <c r="F111" s="3"/>
      <c r="G111" s="18">
        <v>6</v>
      </c>
      <c r="H111" s="18">
        <f t="shared" si="5"/>
        <v>0.6</v>
      </c>
      <c r="I111" s="19">
        <v>0</v>
      </c>
      <c r="J111" s="14"/>
      <c r="K111" s="20">
        <f t="shared" si="7"/>
        <v>0.6</v>
      </c>
      <c r="L111" s="21"/>
      <c r="M111" s="7"/>
      <c r="N111" s="3"/>
      <c r="O111" s="3"/>
    </row>
    <row r="112" spans="1:15" s="2" customFormat="1" ht="55.5" customHeight="1" x14ac:dyDescent="0.2">
      <c r="A112" s="24">
        <v>98</v>
      </c>
      <c r="B112" s="14"/>
      <c r="C112" s="22"/>
      <c r="D112" s="22" t="s">
        <v>240</v>
      </c>
      <c r="E112" s="7" t="s">
        <v>241</v>
      </c>
      <c r="F112" s="3"/>
      <c r="G112" s="18">
        <v>66.86</v>
      </c>
      <c r="H112" s="18">
        <f t="shared" si="5"/>
        <v>6.6859999999999999</v>
      </c>
      <c r="I112" s="19">
        <v>0</v>
      </c>
      <c r="J112" s="14"/>
      <c r="K112" s="20">
        <f t="shared" si="7"/>
        <v>6.6859999999999999</v>
      </c>
      <c r="L112" s="21"/>
      <c r="M112" s="7"/>
      <c r="N112" s="3"/>
      <c r="O112" s="3"/>
    </row>
    <row r="113" spans="1:15" s="2" customFormat="1" ht="55.5" customHeight="1" x14ac:dyDescent="0.2">
      <c r="A113" s="24">
        <v>99</v>
      </c>
      <c r="B113" s="14"/>
      <c r="C113" s="22"/>
      <c r="D113" s="22" t="s">
        <v>242</v>
      </c>
      <c r="E113" s="7" t="s">
        <v>243</v>
      </c>
      <c r="F113" s="3"/>
      <c r="G113" s="18">
        <v>4418.83</v>
      </c>
      <c r="H113" s="18">
        <f t="shared" si="5"/>
        <v>441.88300000000004</v>
      </c>
      <c r="I113" s="19">
        <v>0</v>
      </c>
      <c r="J113" s="14"/>
      <c r="K113" s="20">
        <f t="shared" si="7"/>
        <v>441.88300000000004</v>
      </c>
      <c r="L113" s="21"/>
      <c r="M113" s="7"/>
      <c r="N113" s="3"/>
      <c r="O113" s="3"/>
    </row>
    <row r="114" spans="1:15" s="2" customFormat="1" ht="55.5" customHeight="1" x14ac:dyDescent="0.2">
      <c r="A114" s="24">
        <v>100</v>
      </c>
      <c r="B114" s="14"/>
      <c r="C114" s="22"/>
      <c r="D114" s="22" t="s">
        <v>244</v>
      </c>
      <c r="E114" s="7" t="s">
        <v>245</v>
      </c>
      <c r="F114" s="3"/>
      <c r="G114" s="18">
        <v>3271.5</v>
      </c>
      <c r="H114" s="18">
        <f t="shared" si="5"/>
        <v>327.14999999999998</v>
      </c>
      <c r="I114" s="19">
        <v>0</v>
      </c>
      <c r="J114" s="14"/>
      <c r="K114" s="20">
        <f t="shared" si="7"/>
        <v>327.14999999999998</v>
      </c>
      <c r="L114" s="21"/>
      <c r="M114" s="7"/>
      <c r="N114" s="3"/>
      <c r="O114" s="3"/>
    </row>
    <row r="115" spans="1:15" s="2" customFormat="1" ht="55.5" customHeight="1" x14ac:dyDescent="0.2">
      <c r="A115" s="24">
        <v>101</v>
      </c>
      <c r="B115" s="14"/>
      <c r="C115" s="22" t="s">
        <v>246</v>
      </c>
      <c r="D115" s="22" t="s">
        <v>247</v>
      </c>
      <c r="E115" s="7" t="s">
        <v>248</v>
      </c>
      <c r="F115" s="3"/>
      <c r="G115" s="18">
        <v>237.02</v>
      </c>
      <c r="H115" s="18">
        <f t="shared" si="5"/>
        <v>23.702000000000002</v>
      </c>
      <c r="I115" s="19">
        <v>0</v>
      </c>
      <c r="J115" s="14"/>
      <c r="K115" s="20">
        <f t="shared" si="7"/>
        <v>23.702000000000002</v>
      </c>
      <c r="L115" s="21"/>
      <c r="M115" s="7"/>
      <c r="N115" s="3"/>
      <c r="O115" s="3"/>
    </row>
    <row r="116" spans="1:15" s="2" customFormat="1" ht="55.5" customHeight="1" x14ac:dyDescent="0.2">
      <c r="A116" s="24">
        <v>102</v>
      </c>
      <c r="B116" s="14"/>
      <c r="C116" s="22" t="s">
        <v>249</v>
      </c>
      <c r="D116" s="22" t="s">
        <v>250</v>
      </c>
      <c r="E116" s="7" t="s">
        <v>251</v>
      </c>
      <c r="F116" s="3"/>
      <c r="G116" s="18">
        <v>380.06</v>
      </c>
      <c r="H116" s="18">
        <f t="shared" si="5"/>
        <v>38.006</v>
      </c>
      <c r="I116" s="19">
        <v>0</v>
      </c>
      <c r="J116" s="14"/>
      <c r="K116" s="20">
        <f t="shared" si="7"/>
        <v>38.006</v>
      </c>
      <c r="L116" s="21"/>
      <c r="M116" s="7"/>
      <c r="N116" s="3"/>
      <c r="O116" s="3"/>
    </row>
    <row r="117" spans="1:15" s="2" customFormat="1" ht="55.5" customHeight="1" x14ac:dyDescent="0.2">
      <c r="A117" s="24">
        <v>103</v>
      </c>
      <c r="B117" s="14"/>
      <c r="C117" s="22" t="s">
        <v>252</v>
      </c>
      <c r="D117" s="22" t="s">
        <v>253</v>
      </c>
      <c r="E117" s="7" t="s">
        <v>254</v>
      </c>
      <c r="F117" s="3"/>
      <c r="G117" s="18">
        <v>34.020000000000003</v>
      </c>
      <c r="H117" s="18">
        <f t="shared" si="5"/>
        <v>3.4020000000000006</v>
      </c>
      <c r="I117" s="19">
        <v>0</v>
      </c>
      <c r="J117" s="14"/>
      <c r="K117" s="20">
        <f t="shared" si="7"/>
        <v>3.4020000000000006</v>
      </c>
      <c r="L117" s="21"/>
      <c r="M117" s="7"/>
      <c r="N117" s="3"/>
      <c r="O117" s="3"/>
    </row>
    <row r="118" spans="1:15" s="2" customFormat="1" ht="55.5" customHeight="1" x14ac:dyDescent="0.2">
      <c r="A118" s="24">
        <v>104</v>
      </c>
      <c r="B118" s="14"/>
      <c r="C118" s="22"/>
      <c r="D118" s="22" t="s">
        <v>255</v>
      </c>
      <c r="E118" s="7" t="s">
        <v>256</v>
      </c>
      <c r="F118" s="3"/>
      <c r="G118" s="18">
        <v>401.3</v>
      </c>
      <c r="H118" s="18">
        <f t="shared" si="5"/>
        <v>40.130000000000003</v>
      </c>
      <c r="I118" s="19">
        <v>0</v>
      </c>
      <c r="J118" s="14"/>
      <c r="K118" s="20">
        <f t="shared" si="7"/>
        <v>40.130000000000003</v>
      </c>
      <c r="L118" s="21"/>
      <c r="M118" s="7"/>
      <c r="N118" s="3"/>
      <c r="O118" s="3"/>
    </row>
    <row r="119" spans="1:15" s="2" customFormat="1" ht="55.5" customHeight="1" x14ac:dyDescent="0.2">
      <c r="A119" s="24">
        <v>105</v>
      </c>
      <c r="B119" s="14"/>
      <c r="C119" s="22"/>
      <c r="D119" s="22" t="s">
        <v>257</v>
      </c>
      <c r="E119" s="7" t="s">
        <v>258</v>
      </c>
      <c r="F119" s="3"/>
      <c r="G119" s="18">
        <v>51.62</v>
      </c>
      <c r="H119" s="18">
        <f t="shared" si="5"/>
        <v>5.161999999999999</v>
      </c>
      <c r="I119" s="19">
        <v>0</v>
      </c>
      <c r="J119" s="14"/>
      <c r="K119" s="20">
        <f t="shared" si="7"/>
        <v>5.161999999999999</v>
      </c>
      <c r="L119" s="21"/>
      <c r="M119" s="7"/>
      <c r="N119" s="3"/>
      <c r="O119" s="3"/>
    </row>
    <row r="120" spans="1:15" s="2" customFormat="1" ht="55.5" customHeight="1" x14ac:dyDescent="0.2">
      <c r="A120" s="24">
        <v>106</v>
      </c>
      <c r="B120" s="14"/>
      <c r="C120" s="22"/>
      <c r="D120" s="22" t="s">
        <v>259</v>
      </c>
      <c r="E120" s="7" t="s">
        <v>260</v>
      </c>
      <c r="F120" s="3"/>
      <c r="G120" s="18">
        <v>5.14</v>
      </c>
      <c r="H120" s="18">
        <f t="shared" si="5"/>
        <v>0.51400000000000001</v>
      </c>
      <c r="I120" s="19">
        <v>0</v>
      </c>
      <c r="J120" s="14"/>
      <c r="K120" s="20">
        <f t="shared" si="7"/>
        <v>0.51400000000000001</v>
      </c>
      <c r="L120" s="21"/>
      <c r="M120" s="7"/>
      <c r="N120" s="3"/>
      <c r="O120" s="3"/>
    </row>
    <row r="121" spans="1:15" s="2" customFormat="1" ht="55.5" customHeight="1" x14ac:dyDescent="0.2">
      <c r="A121" s="24">
        <v>107</v>
      </c>
      <c r="B121" s="14"/>
      <c r="C121" s="22" t="s">
        <v>261</v>
      </c>
      <c r="D121" s="22" t="s">
        <v>262</v>
      </c>
      <c r="E121" s="7" t="s">
        <v>263</v>
      </c>
      <c r="F121" s="3"/>
      <c r="G121" s="18">
        <v>29.86</v>
      </c>
      <c r="H121" s="18">
        <f t="shared" si="5"/>
        <v>2.9860000000000002</v>
      </c>
      <c r="I121" s="19">
        <v>0</v>
      </c>
      <c r="J121" s="14"/>
      <c r="K121" s="20">
        <f t="shared" si="7"/>
        <v>2.9860000000000002</v>
      </c>
      <c r="L121" s="21"/>
      <c r="M121" s="7"/>
      <c r="N121" s="3"/>
      <c r="O121" s="3"/>
    </row>
    <row r="122" spans="1:15" s="2" customFormat="1" ht="55.5" customHeight="1" x14ac:dyDescent="0.2">
      <c r="A122" s="24">
        <v>108</v>
      </c>
      <c r="B122" s="14"/>
      <c r="C122" s="22"/>
      <c r="D122" s="22" t="s">
        <v>264</v>
      </c>
      <c r="E122" s="7" t="s">
        <v>265</v>
      </c>
      <c r="F122" s="3"/>
      <c r="G122" s="18">
        <v>182.5</v>
      </c>
      <c r="H122" s="18">
        <f t="shared" si="5"/>
        <v>18.25</v>
      </c>
      <c r="I122" s="19">
        <v>0</v>
      </c>
      <c r="J122" s="14"/>
      <c r="K122" s="20">
        <f t="shared" si="7"/>
        <v>18.25</v>
      </c>
      <c r="L122" s="21"/>
      <c r="M122" s="7"/>
      <c r="N122" s="3"/>
      <c r="O122" s="3"/>
    </row>
    <row r="123" spans="1:15" s="2" customFormat="1" ht="55.5" customHeight="1" x14ac:dyDescent="0.2">
      <c r="A123" s="24">
        <v>109</v>
      </c>
      <c r="B123" s="14"/>
      <c r="C123" s="22" t="s">
        <v>266</v>
      </c>
      <c r="D123" s="22" t="s">
        <v>267</v>
      </c>
      <c r="E123" s="7" t="s">
        <v>268</v>
      </c>
      <c r="F123" s="3"/>
      <c r="G123" s="18">
        <v>132.47999999999999</v>
      </c>
      <c r="H123" s="18">
        <f t="shared" si="5"/>
        <v>13.247999999999999</v>
      </c>
      <c r="I123" s="19">
        <v>0</v>
      </c>
      <c r="J123" s="14"/>
      <c r="K123" s="20">
        <f t="shared" si="7"/>
        <v>13.247999999999999</v>
      </c>
      <c r="L123" s="21"/>
      <c r="M123" s="7"/>
      <c r="N123" s="3"/>
      <c r="O123" s="3"/>
    </row>
    <row r="124" spans="1:15" s="2" customFormat="1" ht="55.5" customHeight="1" x14ac:dyDescent="0.2">
      <c r="A124" s="24">
        <v>110</v>
      </c>
      <c r="B124" s="14"/>
      <c r="C124" s="22" t="s">
        <v>269</v>
      </c>
      <c r="D124" s="22" t="s">
        <v>270</v>
      </c>
      <c r="E124" s="7" t="s">
        <v>271</v>
      </c>
      <c r="F124" s="3"/>
      <c r="G124" s="18">
        <v>3105.23</v>
      </c>
      <c r="H124" s="18">
        <f t="shared" si="5"/>
        <v>310.52299999999997</v>
      </c>
      <c r="I124" s="19">
        <v>0</v>
      </c>
      <c r="J124" s="14"/>
      <c r="K124" s="20">
        <f t="shared" si="7"/>
        <v>310.52299999999997</v>
      </c>
      <c r="L124" s="21"/>
      <c r="M124" s="7"/>
      <c r="N124" s="3"/>
      <c r="O124" s="3"/>
    </row>
    <row r="125" spans="1:15" s="2" customFormat="1" ht="55.5" customHeight="1" x14ac:dyDescent="0.2">
      <c r="A125" s="24">
        <v>111</v>
      </c>
      <c r="B125" s="14"/>
      <c r="C125" s="22" t="s">
        <v>272</v>
      </c>
      <c r="D125" s="22" t="s">
        <v>273</v>
      </c>
      <c r="E125" s="7" t="s">
        <v>274</v>
      </c>
      <c r="F125" s="3"/>
      <c r="G125" s="18">
        <v>262.58</v>
      </c>
      <c r="H125" s="18">
        <f t="shared" si="5"/>
        <v>26.257999999999996</v>
      </c>
      <c r="I125" s="19">
        <v>0</v>
      </c>
      <c r="J125" s="14"/>
      <c r="K125" s="20">
        <f t="shared" si="7"/>
        <v>26.257999999999996</v>
      </c>
      <c r="L125" s="21"/>
      <c r="M125" s="7"/>
      <c r="N125" s="3"/>
      <c r="O125" s="3"/>
    </row>
    <row r="126" spans="1:15" s="2" customFormat="1" ht="55.5" customHeight="1" x14ac:dyDescent="0.2">
      <c r="A126" s="24">
        <v>112</v>
      </c>
      <c r="B126" s="14"/>
      <c r="C126" s="22" t="s">
        <v>275</v>
      </c>
      <c r="D126" s="22" t="s">
        <v>276</v>
      </c>
      <c r="E126" s="7" t="s">
        <v>277</v>
      </c>
      <c r="F126" s="3"/>
      <c r="G126" s="18">
        <v>465.12</v>
      </c>
      <c r="H126" s="18">
        <f t="shared" si="5"/>
        <v>46.512</v>
      </c>
      <c r="I126" s="19">
        <v>0</v>
      </c>
      <c r="J126" s="14"/>
      <c r="K126" s="20">
        <f t="shared" si="7"/>
        <v>46.512</v>
      </c>
      <c r="L126" s="21"/>
      <c r="M126" s="7"/>
      <c r="N126" s="3"/>
      <c r="O126" s="3"/>
    </row>
    <row r="127" spans="1:15" s="2" customFormat="1" ht="55.5" customHeight="1" x14ac:dyDescent="0.2">
      <c r="A127" s="24">
        <v>113</v>
      </c>
      <c r="B127" s="14"/>
      <c r="C127" s="22" t="s">
        <v>278</v>
      </c>
      <c r="D127" s="22" t="s">
        <v>279</v>
      </c>
      <c r="E127" s="7" t="s">
        <v>280</v>
      </c>
      <c r="F127" s="3"/>
      <c r="G127" s="18">
        <v>237.69</v>
      </c>
      <c r="H127" s="18">
        <f t="shared" si="5"/>
        <v>23.769000000000002</v>
      </c>
      <c r="I127" s="19">
        <v>0</v>
      </c>
      <c r="J127" s="14"/>
      <c r="K127" s="20">
        <f t="shared" si="7"/>
        <v>23.769000000000002</v>
      </c>
      <c r="L127" s="21"/>
      <c r="M127" s="7"/>
      <c r="N127" s="3"/>
      <c r="O127" s="3"/>
    </row>
    <row r="128" spans="1:15" s="2" customFormat="1" ht="55.5" customHeight="1" x14ac:dyDescent="0.2">
      <c r="A128" s="24">
        <v>114</v>
      </c>
      <c r="B128" s="14"/>
      <c r="C128" s="22" t="s">
        <v>281</v>
      </c>
      <c r="D128" s="22" t="s">
        <v>282</v>
      </c>
      <c r="E128" s="7" t="s">
        <v>283</v>
      </c>
      <c r="F128" s="3"/>
      <c r="G128" s="18">
        <v>118.95</v>
      </c>
      <c r="H128" s="18">
        <f t="shared" si="5"/>
        <v>11.895</v>
      </c>
      <c r="I128" s="19">
        <v>0</v>
      </c>
      <c r="J128" s="14"/>
      <c r="K128" s="20">
        <f t="shared" si="7"/>
        <v>11.895</v>
      </c>
      <c r="L128" s="21"/>
      <c r="M128" s="7"/>
      <c r="N128" s="3"/>
      <c r="O128" s="3"/>
    </row>
    <row r="129" spans="1:15" s="2" customFormat="1" ht="55.5" customHeight="1" x14ac:dyDescent="0.2">
      <c r="A129" s="24">
        <v>115</v>
      </c>
      <c r="B129" s="14"/>
      <c r="C129" s="22"/>
      <c r="D129" s="22" t="s">
        <v>284</v>
      </c>
      <c r="E129" s="7" t="s">
        <v>285</v>
      </c>
      <c r="F129" s="3"/>
      <c r="G129" s="18">
        <v>447.1</v>
      </c>
      <c r="H129" s="18">
        <f t="shared" si="5"/>
        <v>44.71</v>
      </c>
      <c r="I129" s="19">
        <v>0</v>
      </c>
      <c r="J129" s="14"/>
      <c r="K129" s="20">
        <f t="shared" si="7"/>
        <v>44.71</v>
      </c>
      <c r="L129" s="21"/>
      <c r="M129" s="7"/>
      <c r="N129" s="3"/>
      <c r="O129" s="3"/>
    </row>
    <row r="130" spans="1:15" s="2" customFormat="1" ht="55.5" customHeight="1" x14ac:dyDescent="0.2">
      <c r="A130" s="24">
        <v>116</v>
      </c>
      <c r="B130" s="14"/>
      <c r="C130" s="22"/>
      <c r="D130" s="22" t="s">
        <v>286</v>
      </c>
      <c r="E130" s="7" t="s">
        <v>47</v>
      </c>
      <c r="F130" s="3"/>
      <c r="G130" s="18">
        <v>279.68</v>
      </c>
      <c r="H130" s="18">
        <f t="shared" si="5"/>
        <v>27.968000000000004</v>
      </c>
      <c r="I130" s="19">
        <v>0</v>
      </c>
      <c r="J130" s="14"/>
      <c r="K130" s="20">
        <f t="shared" si="7"/>
        <v>27.968000000000004</v>
      </c>
      <c r="L130" s="21"/>
      <c r="M130" s="7"/>
      <c r="N130" s="3"/>
      <c r="O130" s="3"/>
    </row>
    <row r="131" spans="1:15" s="2" customFormat="1" ht="55.5" customHeight="1" x14ac:dyDescent="0.2">
      <c r="A131" s="24">
        <v>117</v>
      </c>
      <c r="B131" s="14"/>
      <c r="C131" s="22" t="s">
        <v>287</v>
      </c>
      <c r="D131" s="22" t="s">
        <v>288</v>
      </c>
      <c r="E131" s="7" t="s">
        <v>254</v>
      </c>
      <c r="F131" s="3"/>
      <c r="G131" s="18">
        <v>26.09</v>
      </c>
      <c r="H131" s="18">
        <f t="shared" si="5"/>
        <v>2.609</v>
      </c>
      <c r="I131" s="19">
        <v>0</v>
      </c>
      <c r="J131" s="14"/>
      <c r="K131" s="20">
        <f t="shared" si="7"/>
        <v>2.609</v>
      </c>
      <c r="L131" s="21"/>
      <c r="M131" s="7"/>
      <c r="N131" s="3"/>
      <c r="O131" s="3"/>
    </row>
    <row r="132" spans="1:15" s="2" customFormat="1" ht="55.5" customHeight="1" x14ac:dyDescent="0.2">
      <c r="A132" s="24">
        <v>118</v>
      </c>
      <c r="B132" s="14"/>
      <c r="C132" s="22" t="s">
        <v>289</v>
      </c>
      <c r="D132" s="22" t="s">
        <v>290</v>
      </c>
      <c r="E132" s="7" t="s">
        <v>291</v>
      </c>
      <c r="F132" s="3"/>
      <c r="G132" s="18">
        <v>1064.06</v>
      </c>
      <c r="H132" s="18">
        <f t="shared" si="5"/>
        <v>106.40599999999999</v>
      </c>
      <c r="I132" s="19">
        <v>0</v>
      </c>
      <c r="J132" s="14"/>
      <c r="K132" s="20">
        <f t="shared" si="7"/>
        <v>106.40599999999999</v>
      </c>
      <c r="L132" s="21"/>
      <c r="M132" s="7"/>
      <c r="N132" s="3"/>
      <c r="O132" s="3"/>
    </row>
    <row r="133" spans="1:15" s="2" customFormat="1" ht="55.5" customHeight="1" x14ac:dyDescent="0.2">
      <c r="A133" s="24">
        <v>119</v>
      </c>
      <c r="B133" s="14"/>
      <c r="C133" s="22" t="s">
        <v>292</v>
      </c>
      <c r="D133" s="22" t="s">
        <v>293</v>
      </c>
      <c r="E133" s="7" t="s">
        <v>294</v>
      </c>
      <c r="F133" s="3"/>
      <c r="G133" s="18">
        <v>18.28</v>
      </c>
      <c r="H133" s="18">
        <f t="shared" si="5"/>
        <v>1.8280000000000001</v>
      </c>
      <c r="I133" s="19">
        <v>0</v>
      </c>
      <c r="J133" s="14"/>
      <c r="K133" s="20">
        <f t="shared" si="7"/>
        <v>1.8280000000000001</v>
      </c>
      <c r="L133" s="21"/>
      <c r="M133" s="7"/>
      <c r="N133" s="3"/>
      <c r="O133" s="3"/>
    </row>
    <row r="134" spans="1:15" s="2" customFormat="1" ht="55.5" customHeight="1" x14ac:dyDescent="0.2">
      <c r="A134" s="24"/>
      <c r="B134" s="14"/>
      <c r="C134" s="22"/>
      <c r="D134" s="22"/>
      <c r="E134" s="7" t="s">
        <v>294</v>
      </c>
      <c r="F134" s="3"/>
      <c r="G134" s="18">
        <v>62.38</v>
      </c>
      <c r="H134" s="18">
        <f t="shared" si="5"/>
        <v>6.2380000000000004</v>
      </c>
      <c r="I134" s="19">
        <v>0</v>
      </c>
      <c r="J134" s="14"/>
      <c r="K134" s="20">
        <f t="shared" si="7"/>
        <v>6.2380000000000004</v>
      </c>
      <c r="L134" s="21"/>
      <c r="M134" s="7"/>
      <c r="N134" s="3"/>
      <c r="O134" s="3"/>
    </row>
    <row r="135" spans="1:15" s="2" customFormat="1" ht="55.5" customHeight="1" x14ac:dyDescent="0.2">
      <c r="A135" s="24">
        <v>120</v>
      </c>
      <c r="B135" s="14"/>
      <c r="C135" s="22" t="s">
        <v>295</v>
      </c>
      <c r="D135" s="22" t="s">
        <v>296</v>
      </c>
      <c r="E135" s="7" t="s">
        <v>297</v>
      </c>
      <c r="F135" s="3"/>
      <c r="G135" s="18">
        <v>273.14999999999998</v>
      </c>
      <c r="H135" s="18">
        <f t="shared" si="5"/>
        <v>27.315000000000001</v>
      </c>
      <c r="I135" s="19">
        <v>0</v>
      </c>
      <c r="J135" s="14"/>
      <c r="K135" s="20">
        <f t="shared" si="7"/>
        <v>27.315000000000001</v>
      </c>
      <c r="L135" s="21"/>
      <c r="M135" s="7"/>
      <c r="N135" s="3"/>
      <c r="O135" s="3"/>
    </row>
    <row r="136" spans="1:15" s="2" customFormat="1" ht="55.5" customHeight="1" x14ac:dyDescent="0.2">
      <c r="A136" s="24">
        <v>121</v>
      </c>
      <c r="B136" s="14"/>
      <c r="C136" s="22"/>
      <c r="D136" s="22" t="s">
        <v>298</v>
      </c>
      <c r="E136" s="7" t="s">
        <v>299</v>
      </c>
      <c r="F136" s="3"/>
      <c r="G136" s="18">
        <v>131.97999999999999</v>
      </c>
      <c r="H136" s="18">
        <f t="shared" si="5"/>
        <v>13.198</v>
      </c>
      <c r="I136" s="19">
        <v>0</v>
      </c>
      <c r="J136" s="14"/>
      <c r="K136" s="20">
        <f t="shared" si="7"/>
        <v>13.198</v>
      </c>
      <c r="L136" s="21"/>
      <c r="M136" s="7"/>
      <c r="N136" s="3"/>
      <c r="O136" s="3"/>
    </row>
    <row r="137" spans="1:15" s="2" customFormat="1" ht="55.5" customHeight="1" x14ac:dyDescent="0.2">
      <c r="A137" s="24">
        <v>122</v>
      </c>
      <c r="B137" s="14"/>
      <c r="C137" s="22"/>
      <c r="D137" s="22" t="s">
        <v>300</v>
      </c>
      <c r="E137" s="7" t="s">
        <v>301</v>
      </c>
      <c r="F137" s="3"/>
      <c r="G137" s="18">
        <v>217.06</v>
      </c>
      <c r="H137" s="18">
        <f t="shared" si="5"/>
        <v>21.706</v>
      </c>
      <c r="I137" s="19">
        <v>0</v>
      </c>
      <c r="J137" s="14"/>
      <c r="K137" s="20">
        <f t="shared" si="7"/>
        <v>21.706</v>
      </c>
      <c r="L137" s="21"/>
      <c r="M137" s="7"/>
      <c r="N137" s="3"/>
      <c r="O137" s="3"/>
    </row>
    <row r="138" spans="1:15" s="2" customFormat="1" ht="55.5" customHeight="1" x14ac:dyDescent="0.2">
      <c r="A138" s="24">
        <v>123</v>
      </c>
      <c r="B138" s="14"/>
      <c r="C138" s="22" t="s">
        <v>302</v>
      </c>
      <c r="D138" s="22" t="s">
        <v>303</v>
      </c>
      <c r="E138" s="7" t="s">
        <v>304</v>
      </c>
      <c r="F138" s="3"/>
      <c r="G138" s="18">
        <v>101.7</v>
      </c>
      <c r="H138" s="18">
        <f t="shared" si="5"/>
        <v>10.17</v>
      </c>
      <c r="I138" s="19">
        <v>0</v>
      </c>
      <c r="J138" s="14"/>
      <c r="K138" s="20">
        <f t="shared" si="7"/>
        <v>10.17</v>
      </c>
      <c r="L138" s="21"/>
      <c r="M138" s="7"/>
      <c r="N138" s="3"/>
      <c r="O138" s="3"/>
    </row>
    <row r="139" spans="1:15" s="2" customFormat="1" ht="55.5" customHeight="1" x14ac:dyDescent="0.2">
      <c r="A139" s="24">
        <v>124</v>
      </c>
      <c r="B139" s="14"/>
      <c r="C139" s="22"/>
      <c r="D139" s="22" t="s">
        <v>305</v>
      </c>
      <c r="E139" s="7" t="s">
        <v>47</v>
      </c>
      <c r="F139" s="3"/>
      <c r="G139" s="18">
        <v>16.239999999999998</v>
      </c>
      <c r="H139" s="18">
        <f t="shared" si="5"/>
        <v>1.6239999999999997</v>
      </c>
      <c r="I139" s="19">
        <v>0</v>
      </c>
      <c r="J139" s="14"/>
      <c r="K139" s="20">
        <f t="shared" si="7"/>
        <v>1.6239999999999997</v>
      </c>
      <c r="L139" s="21"/>
      <c r="M139" s="7"/>
      <c r="N139" s="3"/>
      <c r="O139" s="3"/>
    </row>
    <row r="140" spans="1:15" s="2" customFormat="1" ht="55.5" customHeight="1" x14ac:dyDescent="0.2">
      <c r="A140" s="24">
        <v>125</v>
      </c>
      <c r="B140" s="14"/>
      <c r="C140" s="22" t="s">
        <v>306</v>
      </c>
      <c r="D140" s="22" t="s">
        <v>307</v>
      </c>
      <c r="E140" s="7" t="s">
        <v>308</v>
      </c>
      <c r="F140" s="3"/>
      <c r="G140" s="18">
        <v>90.97</v>
      </c>
      <c r="H140" s="18">
        <f t="shared" si="5"/>
        <v>9.0970000000000013</v>
      </c>
      <c r="I140" s="19">
        <v>0</v>
      </c>
      <c r="J140" s="14"/>
      <c r="K140" s="20">
        <f t="shared" si="7"/>
        <v>9.0970000000000013</v>
      </c>
      <c r="L140" s="21"/>
      <c r="M140" s="7"/>
      <c r="N140" s="3"/>
      <c r="O140" s="3"/>
    </row>
    <row r="141" spans="1:15" s="2" customFormat="1" ht="55.5" customHeight="1" x14ac:dyDescent="0.2">
      <c r="A141" s="24">
        <v>126</v>
      </c>
      <c r="B141" s="14"/>
      <c r="C141" s="22" t="s">
        <v>309</v>
      </c>
      <c r="D141" s="22" t="s">
        <v>310</v>
      </c>
      <c r="E141" s="7" t="s">
        <v>311</v>
      </c>
      <c r="F141" s="3"/>
      <c r="G141" s="18">
        <v>351.22</v>
      </c>
      <c r="H141" s="18">
        <f t="shared" ref="H141:H173" si="8">G141*10/100</f>
        <v>35.122</v>
      </c>
      <c r="I141" s="19">
        <v>0</v>
      </c>
      <c r="J141" s="14"/>
      <c r="K141" s="20">
        <f t="shared" si="7"/>
        <v>35.122</v>
      </c>
      <c r="L141" s="21"/>
      <c r="M141" s="7"/>
      <c r="N141" s="3"/>
      <c r="O141" s="3"/>
    </row>
    <row r="142" spans="1:15" s="2" customFormat="1" ht="55.5" customHeight="1" x14ac:dyDescent="0.2">
      <c r="A142" s="24">
        <v>127</v>
      </c>
      <c r="B142" s="14"/>
      <c r="C142" s="22"/>
      <c r="D142" s="22" t="s">
        <v>312</v>
      </c>
      <c r="E142" s="7" t="s">
        <v>313</v>
      </c>
      <c r="F142" s="3"/>
      <c r="G142" s="18">
        <v>116.28</v>
      </c>
      <c r="H142" s="18">
        <f t="shared" si="8"/>
        <v>11.628</v>
      </c>
      <c r="I142" s="19">
        <v>0</v>
      </c>
      <c r="J142" s="14"/>
      <c r="K142" s="20">
        <f t="shared" si="7"/>
        <v>11.628</v>
      </c>
      <c r="L142" s="21"/>
      <c r="M142" s="7"/>
      <c r="N142" s="3"/>
      <c r="O142" s="3"/>
    </row>
    <row r="143" spans="1:15" s="2" customFormat="1" ht="55.5" customHeight="1" x14ac:dyDescent="0.2">
      <c r="A143" s="24">
        <v>128</v>
      </c>
      <c r="B143" s="14"/>
      <c r="C143" s="22"/>
      <c r="D143" s="22" t="s">
        <v>314</v>
      </c>
      <c r="E143" s="7" t="s">
        <v>315</v>
      </c>
      <c r="F143" s="3"/>
      <c r="G143" s="18">
        <v>0.41</v>
      </c>
      <c r="H143" s="18">
        <f t="shared" si="8"/>
        <v>4.0999999999999995E-2</v>
      </c>
      <c r="I143" s="19">
        <v>0</v>
      </c>
      <c r="J143" s="14"/>
      <c r="K143" s="20">
        <f t="shared" si="7"/>
        <v>4.0999999999999995E-2</v>
      </c>
      <c r="L143" s="21"/>
      <c r="M143" s="7"/>
      <c r="N143" s="3"/>
      <c r="O143" s="3"/>
    </row>
    <row r="144" spans="1:15" s="2" customFormat="1" ht="55.5" customHeight="1" x14ac:dyDescent="0.2">
      <c r="A144" s="24">
        <v>129</v>
      </c>
      <c r="B144" s="14"/>
      <c r="C144" s="22" t="s">
        <v>316</v>
      </c>
      <c r="D144" s="22" t="s">
        <v>317</v>
      </c>
      <c r="E144" s="7" t="s">
        <v>47</v>
      </c>
      <c r="F144" s="3"/>
      <c r="G144" s="18">
        <v>228.95</v>
      </c>
      <c r="H144" s="18">
        <f t="shared" si="8"/>
        <v>22.895</v>
      </c>
      <c r="I144" s="19">
        <v>0</v>
      </c>
      <c r="J144" s="14"/>
      <c r="K144" s="20">
        <f t="shared" si="7"/>
        <v>22.895</v>
      </c>
      <c r="L144" s="21"/>
      <c r="M144" s="7"/>
      <c r="N144" s="3"/>
      <c r="O144" s="3"/>
    </row>
    <row r="145" spans="1:15" s="2" customFormat="1" ht="55.5" customHeight="1" x14ac:dyDescent="0.2">
      <c r="A145" s="24"/>
      <c r="B145" s="14"/>
      <c r="C145" s="22"/>
      <c r="D145" s="22"/>
      <c r="E145" s="7" t="s">
        <v>318</v>
      </c>
      <c r="F145" s="3"/>
      <c r="G145" s="18">
        <v>198.65</v>
      </c>
      <c r="H145" s="18">
        <f t="shared" si="8"/>
        <v>19.864999999999998</v>
      </c>
      <c r="I145" s="19">
        <v>0</v>
      </c>
      <c r="J145" s="14"/>
      <c r="K145" s="20">
        <f t="shared" si="7"/>
        <v>19.864999999999998</v>
      </c>
      <c r="L145" s="21"/>
      <c r="M145" s="7"/>
      <c r="N145" s="3"/>
      <c r="O145" s="3"/>
    </row>
    <row r="146" spans="1:15" s="2" customFormat="1" ht="55.5" customHeight="1" x14ac:dyDescent="0.2">
      <c r="A146" s="24"/>
      <c r="B146" s="14"/>
      <c r="C146" s="22"/>
      <c r="D146" s="22"/>
      <c r="E146" s="7" t="s">
        <v>47</v>
      </c>
      <c r="F146" s="3"/>
      <c r="G146" s="18">
        <v>143.35</v>
      </c>
      <c r="H146" s="18">
        <f t="shared" si="8"/>
        <v>14.335000000000001</v>
      </c>
      <c r="I146" s="19">
        <v>0</v>
      </c>
      <c r="J146" s="14"/>
      <c r="K146" s="20">
        <f t="shared" si="7"/>
        <v>14.335000000000001</v>
      </c>
      <c r="L146" s="21"/>
      <c r="M146" s="7"/>
      <c r="N146" s="3"/>
      <c r="O146" s="3"/>
    </row>
    <row r="147" spans="1:15" s="2" customFormat="1" ht="55.5" customHeight="1" x14ac:dyDescent="0.2">
      <c r="A147" s="24">
        <v>130</v>
      </c>
      <c r="B147" s="14"/>
      <c r="C147" s="22"/>
      <c r="D147" s="22" t="s">
        <v>319</v>
      </c>
      <c r="E147" s="7" t="s">
        <v>304</v>
      </c>
      <c r="F147" s="3"/>
      <c r="G147" s="18">
        <v>36.85</v>
      </c>
      <c r="H147" s="18">
        <f t="shared" si="8"/>
        <v>3.6850000000000001</v>
      </c>
      <c r="I147" s="19">
        <v>0</v>
      </c>
      <c r="J147" s="14"/>
      <c r="K147" s="20">
        <f t="shared" si="7"/>
        <v>3.6850000000000001</v>
      </c>
      <c r="L147" s="21"/>
      <c r="M147" s="7"/>
      <c r="N147" s="3"/>
      <c r="O147" s="3"/>
    </row>
    <row r="148" spans="1:15" s="2" customFormat="1" ht="55.5" customHeight="1" x14ac:dyDescent="0.2">
      <c r="A148" s="24">
        <v>131</v>
      </c>
      <c r="B148" s="14"/>
      <c r="C148" s="22"/>
      <c r="D148" s="22" t="s">
        <v>320</v>
      </c>
      <c r="E148" s="7" t="s">
        <v>54</v>
      </c>
      <c r="F148" s="3"/>
      <c r="G148" s="18">
        <v>36.89</v>
      </c>
      <c r="H148" s="18">
        <f t="shared" si="8"/>
        <v>3.6889999999999996</v>
      </c>
      <c r="I148" s="19">
        <v>0</v>
      </c>
      <c r="J148" s="14"/>
      <c r="K148" s="20">
        <f t="shared" si="7"/>
        <v>3.6889999999999996</v>
      </c>
      <c r="L148" s="21"/>
      <c r="M148" s="7"/>
      <c r="N148" s="3"/>
      <c r="O148" s="3"/>
    </row>
    <row r="149" spans="1:15" s="2" customFormat="1" ht="55.5" customHeight="1" x14ac:dyDescent="0.2">
      <c r="A149" s="24">
        <v>132</v>
      </c>
      <c r="B149" s="14"/>
      <c r="C149" s="22"/>
      <c r="D149" s="22" t="s">
        <v>321</v>
      </c>
      <c r="E149" s="7" t="s">
        <v>322</v>
      </c>
      <c r="F149" s="3"/>
      <c r="G149" s="18">
        <v>41.65</v>
      </c>
      <c r="H149" s="18">
        <f t="shared" si="8"/>
        <v>4.165</v>
      </c>
      <c r="I149" s="19">
        <v>0</v>
      </c>
      <c r="J149" s="14"/>
      <c r="K149" s="20">
        <f t="shared" si="7"/>
        <v>4.165</v>
      </c>
      <c r="L149" s="21"/>
      <c r="M149" s="7"/>
      <c r="N149" s="3"/>
      <c r="O149" s="3"/>
    </row>
    <row r="150" spans="1:15" s="2" customFormat="1" ht="55.5" customHeight="1" x14ac:dyDescent="0.2">
      <c r="A150" s="24">
        <v>133</v>
      </c>
      <c r="B150" s="14"/>
      <c r="C150" s="22"/>
      <c r="D150" s="22" t="s">
        <v>323</v>
      </c>
      <c r="E150" s="7" t="s">
        <v>47</v>
      </c>
      <c r="F150" s="3"/>
      <c r="G150" s="18">
        <v>48</v>
      </c>
      <c r="H150" s="18">
        <f t="shared" si="8"/>
        <v>4.8</v>
      </c>
      <c r="I150" s="19">
        <v>0</v>
      </c>
      <c r="J150" s="14"/>
      <c r="K150" s="20">
        <f t="shared" si="7"/>
        <v>4.8</v>
      </c>
      <c r="L150" s="21"/>
      <c r="M150" s="7"/>
      <c r="N150" s="3"/>
      <c r="O150" s="3"/>
    </row>
    <row r="151" spans="1:15" s="2" customFormat="1" ht="55.5" customHeight="1" x14ac:dyDescent="0.2">
      <c r="A151" s="24">
        <v>134</v>
      </c>
      <c r="B151" s="14"/>
      <c r="C151" s="22"/>
      <c r="D151" s="22" t="s">
        <v>324</v>
      </c>
      <c r="E151" s="7" t="s">
        <v>325</v>
      </c>
      <c r="F151" s="3"/>
      <c r="G151" s="18">
        <v>0.78</v>
      </c>
      <c r="H151" s="18">
        <f t="shared" si="8"/>
        <v>7.8000000000000014E-2</v>
      </c>
      <c r="I151" s="19">
        <v>0</v>
      </c>
      <c r="J151" s="14"/>
      <c r="K151" s="20">
        <f t="shared" si="7"/>
        <v>7.8000000000000014E-2</v>
      </c>
      <c r="L151" s="21"/>
      <c r="M151" s="7"/>
      <c r="N151" s="3"/>
      <c r="O151" s="3"/>
    </row>
    <row r="152" spans="1:15" s="2" customFormat="1" ht="55.5" customHeight="1" x14ac:dyDescent="0.2">
      <c r="A152" s="24">
        <v>135</v>
      </c>
      <c r="B152" s="14"/>
      <c r="C152" s="22"/>
      <c r="D152" s="22" t="s">
        <v>326</v>
      </c>
      <c r="E152" s="7" t="s">
        <v>327</v>
      </c>
      <c r="F152" s="3"/>
      <c r="G152" s="18">
        <v>9.8000000000000007</v>
      </c>
      <c r="H152" s="18">
        <f t="shared" si="8"/>
        <v>0.98</v>
      </c>
      <c r="I152" s="19">
        <v>0</v>
      </c>
      <c r="J152" s="14"/>
      <c r="K152" s="20">
        <f t="shared" si="7"/>
        <v>0.98</v>
      </c>
      <c r="L152" s="21"/>
      <c r="M152" s="7"/>
      <c r="N152" s="3"/>
      <c r="O152" s="3"/>
    </row>
    <row r="153" spans="1:15" s="2" customFormat="1" ht="55.5" customHeight="1" x14ac:dyDescent="0.2">
      <c r="A153" s="24">
        <v>136</v>
      </c>
      <c r="B153" s="14"/>
      <c r="C153" s="22"/>
      <c r="D153" s="22" t="s">
        <v>328</v>
      </c>
      <c r="E153" s="7" t="s">
        <v>47</v>
      </c>
      <c r="F153" s="3"/>
      <c r="G153" s="18">
        <v>70.36</v>
      </c>
      <c r="H153" s="18">
        <f t="shared" si="8"/>
        <v>7.0360000000000005</v>
      </c>
      <c r="I153" s="19">
        <v>0</v>
      </c>
      <c r="J153" s="14"/>
      <c r="K153" s="20">
        <f t="shared" si="7"/>
        <v>7.0360000000000005</v>
      </c>
      <c r="L153" s="21"/>
      <c r="M153" s="7"/>
      <c r="N153" s="3"/>
      <c r="O153" s="3"/>
    </row>
    <row r="154" spans="1:15" s="2" customFormat="1" ht="55.5" customHeight="1" x14ac:dyDescent="0.2">
      <c r="A154" s="24">
        <v>137</v>
      </c>
      <c r="B154" s="14"/>
      <c r="C154" s="22" t="s">
        <v>329</v>
      </c>
      <c r="D154" s="22" t="s">
        <v>330</v>
      </c>
      <c r="E154" s="7" t="s">
        <v>331</v>
      </c>
      <c r="F154" s="3"/>
      <c r="G154" s="18">
        <v>78.83</v>
      </c>
      <c r="H154" s="18">
        <f t="shared" si="8"/>
        <v>7.8829999999999991</v>
      </c>
      <c r="I154" s="19">
        <v>0</v>
      </c>
      <c r="J154" s="14"/>
      <c r="K154" s="20">
        <f t="shared" si="7"/>
        <v>7.8829999999999991</v>
      </c>
      <c r="L154" s="21"/>
      <c r="M154" s="7"/>
      <c r="N154" s="3"/>
      <c r="O154" s="3"/>
    </row>
    <row r="155" spans="1:15" s="2" customFormat="1" ht="55.5" customHeight="1" x14ac:dyDescent="0.2">
      <c r="A155" s="24">
        <v>138</v>
      </c>
      <c r="B155" s="14"/>
      <c r="C155" s="22" t="s">
        <v>332</v>
      </c>
      <c r="D155" s="22" t="s">
        <v>333</v>
      </c>
      <c r="E155" s="7" t="s">
        <v>334</v>
      </c>
      <c r="F155" s="3"/>
      <c r="G155" s="18">
        <v>858.18</v>
      </c>
      <c r="H155" s="18">
        <f t="shared" si="8"/>
        <v>85.817999999999998</v>
      </c>
      <c r="I155" s="19">
        <v>0</v>
      </c>
      <c r="J155" s="14"/>
      <c r="K155" s="20">
        <f t="shared" si="7"/>
        <v>85.817999999999998</v>
      </c>
      <c r="L155" s="21"/>
      <c r="M155" s="7"/>
      <c r="N155" s="3"/>
      <c r="O155" s="3"/>
    </row>
    <row r="156" spans="1:15" s="2" customFormat="1" ht="55.5" customHeight="1" x14ac:dyDescent="0.2">
      <c r="A156" s="24">
        <v>139</v>
      </c>
      <c r="B156" s="14"/>
      <c r="C156" s="22"/>
      <c r="D156" s="22" t="s">
        <v>335</v>
      </c>
      <c r="E156" s="7" t="s">
        <v>336</v>
      </c>
      <c r="F156" s="3"/>
      <c r="G156" s="18">
        <v>475.85</v>
      </c>
      <c r="H156" s="18">
        <f t="shared" si="8"/>
        <v>47.585000000000001</v>
      </c>
      <c r="I156" s="19">
        <v>0</v>
      </c>
      <c r="J156" s="14"/>
      <c r="K156" s="20">
        <f t="shared" si="7"/>
        <v>47.585000000000001</v>
      </c>
      <c r="L156" s="21"/>
      <c r="M156" s="7"/>
      <c r="N156" s="3"/>
      <c r="O156" s="3"/>
    </row>
    <row r="157" spans="1:15" s="2" customFormat="1" ht="55.5" customHeight="1" x14ac:dyDescent="0.2">
      <c r="A157" s="24">
        <v>140</v>
      </c>
      <c r="B157" s="14"/>
      <c r="C157" s="22"/>
      <c r="D157" s="22" t="s">
        <v>337</v>
      </c>
      <c r="E157" s="7" t="s">
        <v>338</v>
      </c>
      <c r="F157" s="3"/>
      <c r="G157" s="18">
        <v>8.4499999999999993</v>
      </c>
      <c r="H157" s="18">
        <f t="shared" si="8"/>
        <v>0.84499999999999997</v>
      </c>
      <c r="I157" s="19">
        <v>0</v>
      </c>
      <c r="J157" s="14"/>
      <c r="K157" s="20">
        <f t="shared" si="7"/>
        <v>0.84499999999999997</v>
      </c>
      <c r="L157" s="21"/>
      <c r="M157" s="7"/>
      <c r="N157" s="3"/>
      <c r="O157" s="3"/>
    </row>
    <row r="158" spans="1:15" s="2" customFormat="1" ht="55.5" customHeight="1" x14ac:dyDescent="0.2">
      <c r="A158" s="24">
        <v>141</v>
      </c>
      <c r="B158" s="14"/>
      <c r="C158" s="22" t="s">
        <v>339</v>
      </c>
      <c r="D158" s="22" t="s">
        <v>340</v>
      </c>
      <c r="E158" s="7" t="s">
        <v>341</v>
      </c>
      <c r="F158" s="3"/>
      <c r="G158" s="18">
        <v>455.2</v>
      </c>
      <c r="H158" s="18">
        <f t="shared" si="8"/>
        <v>45.52</v>
      </c>
      <c r="I158" s="19">
        <v>0</v>
      </c>
      <c r="J158" s="14"/>
      <c r="K158" s="20">
        <f t="shared" si="7"/>
        <v>45.52</v>
      </c>
      <c r="L158" s="21"/>
      <c r="M158" s="7"/>
      <c r="N158" s="3"/>
      <c r="O158" s="3"/>
    </row>
    <row r="159" spans="1:15" s="2" customFormat="1" ht="55.5" customHeight="1" x14ac:dyDescent="0.2">
      <c r="A159" s="24">
        <v>142</v>
      </c>
      <c r="B159" s="14"/>
      <c r="C159" s="22" t="s">
        <v>342</v>
      </c>
      <c r="D159" s="22" t="s">
        <v>343</v>
      </c>
      <c r="E159" s="7" t="s">
        <v>344</v>
      </c>
      <c r="F159" s="3"/>
      <c r="G159" s="18">
        <v>100</v>
      </c>
      <c r="H159" s="18">
        <f t="shared" si="8"/>
        <v>10</v>
      </c>
      <c r="I159" s="19">
        <v>0</v>
      </c>
      <c r="J159" s="14"/>
      <c r="K159" s="20">
        <f t="shared" si="7"/>
        <v>10</v>
      </c>
      <c r="L159" s="21"/>
      <c r="M159" s="7"/>
      <c r="N159" s="3"/>
      <c r="O159" s="3"/>
    </row>
    <row r="160" spans="1:15" s="2" customFormat="1" ht="55.5" customHeight="1" x14ac:dyDescent="0.2">
      <c r="A160" s="24">
        <v>143</v>
      </c>
      <c r="B160" s="14"/>
      <c r="C160" s="22"/>
      <c r="D160" s="22" t="s">
        <v>345</v>
      </c>
      <c r="E160" s="7" t="s">
        <v>346</v>
      </c>
      <c r="F160" s="3"/>
      <c r="G160" s="18">
        <v>88</v>
      </c>
      <c r="H160" s="18">
        <f t="shared" si="8"/>
        <v>8.8000000000000007</v>
      </c>
      <c r="I160" s="19">
        <v>0</v>
      </c>
      <c r="J160" s="14"/>
      <c r="K160" s="20">
        <f t="shared" si="7"/>
        <v>8.8000000000000007</v>
      </c>
      <c r="L160" s="21"/>
      <c r="M160" s="7"/>
      <c r="N160" s="3"/>
      <c r="O160" s="3"/>
    </row>
    <row r="161" spans="1:15" s="2" customFormat="1" ht="55.5" customHeight="1" x14ac:dyDescent="0.2">
      <c r="A161" s="24">
        <v>144</v>
      </c>
      <c r="B161" s="14"/>
      <c r="C161" s="22" t="s">
        <v>347</v>
      </c>
      <c r="D161" s="22" t="s">
        <v>348</v>
      </c>
      <c r="E161" s="7" t="s">
        <v>349</v>
      </c>
      <c r="F161" s="3"/>
      <c r="G161" s="18">
        <v>104.7</v>
      </c>
      <c r="H161" s="18">
        <f t="shared" si="8"/>
        <v>10.47</v>
      </c>
      <c r="I161" s="19">
        <v>0</v>
      </c>
      <c r="J161" s="14"/>
      <c r="K161" s="20">
        <f t="shared" si="7"/>
        <v>10.47</v>
      </c>
      <c r="L161" s="21"/>
      <c r="M161" s="7"/>
      <c r="N161" s="3"/>
      <c r="O161" s="3"/>
    </row>
    <row r="162" spans="1:15" s="2" customFormat="1" ht="55.5" customHeight="1" x14ac:dyDescent="0.2">
      <c r="A162" s="24">
        <v>145</v>
      </c>
      <c r="B162" s="14"/>
      <c r="C162" s="22" t="s">
        <v>350</v>
      </c>
      <c r="D162" s="22" t="s">
        <v>351</v>
      </c>
      <c r="E162" s="7" t="s">
        <v>352</v>
      </c>
      <c r="F162" s="3"/>
      <c r="G162" s="18">
        <v>80.89</v>
      </c>
      <c r="H162" s="18">
        <f t="shared" si="8"/>
        <v>8.0890000000000004</v>
      </c>
      <c r="I162" s="19">
        <v>0</v>
      </c>
      <c r="J162" s="14"/>
      <c r="K162" s="20">
        <f t="shared" si="7"/>
        <v>8.0890000000000004</v>
      </c>
      <c r="L162" s="21"/>
      <c r="M162" s="7"/>
      <c r="N162" s="3"/>
      <c r="O162" s="3"/>
    </row>
    <row r="163" spans="1:15" s="2" customFormat="1" ht="55.5" customHeight="1" x14ac:dyDescent="0.2">
      <c r="A163" s="24">
        <v>146</v>
      </c>
      <c r="B163" s="14"/>
      <c r="C163" s="22" t="s">
        <v>353</v>
      </c>
      <c r="D163" s="22" t="s">
        <v>354</v>
      </c>
      <c r="E163" s="7" t="s">
        <v>355</v>
      </c>
      <c r="F163" s="3"/>
      <c r="G163" s="18">
        <v>91.92</v>
      </c>
      <c r="H163" s="18">
        <f t="shared" si="8"/>
        <v>9.1920000000000002</v>
      </c>
      <c r="I163" s="19">
        <v>0</v>
      </c>
      <c r="J163" s="14"/>
      <c r="K163" s="20">
        <f t="shared" si="7"/>
        <v>9.1920000000000002</v>
      </c>
      <c r="L163" s="21"/>
      <c r="M163" s="7"/>
      <c r="N163" s="3"/>
      <c r="O163" s="3"/>
    </row>
    <row r="164" spans="1:15" s="2" customFormat="1" ht="55.5" customHeight="1" x14ac:dyDescent="0.2">
      <c r="A164" s="24">
        <v>147</v>
      </c>
      <c r="B164" s="14"/>
      <c r="C164" s="22"/>
      <c r="D164" s="22" t="s">
        <v>356</v>
      </c>
      <c r="E164" s="7" t="s">
        <v>357</v>
      </c>
      <c r="F164" s="3"/>
      <c r="G164" s="18">
        <v>50.77</v>
      </c>
      <c r="H164" s="18">
        <f t="shared" si="8"/>
        <v>5.0770000000000008</v>
      </c>
      <c r="I164" s="19">
        <v>0</v>
      </c>
      <c r="J164" s="14"/>
      <c r="K164" s="20">
        <f t="shared" si="7"/>
        <v>5.0770000000000008</v>
      </c>
      <c r="L164" s="21"/>
      <c r="M164" s="7"/>
      <c r="N164" s="3"/>
      <c r="O164" s="3"/>
    </row>
    <row r="165" spans="1:15" s="2" customFormat="1" ht="55.5" customHeight="1" x14ac:dyDescent="0.2">
      <c r="A165" s="24">
        <v>148</v>
      </c>
      <c r="B165" s="14"/>
      <c r="C165" s="22" t="s">
        <v>358</v>
      </c>
      <c r="D165" s="22" t="s">
        <v>359</v>
      </c>
      <c r="E165" s="7" t="s">
        <v>360</v>
      </c>
      <c r="F165" s="3"/>
      <c r="G165" s="18">
        <v>500</v>
      </c>
      <c r="H165" s="18">
        <f t="shared" si="8"/>
        <v>50</v>
      </c>
      <c r="I165" s="19">
        <v>0</v>
      </c>
      <c r="J165" s="14"/>
      <c r="K165" s="20">
        <f t="shared" si="7"/>
        <v>50</v>
      </c>
      <c r="L165" s="21"/>
      <c r="M165" s="7"/>
      <c r="N165" s="3"/>
      <c r="O165" s="3"/>
    </row>
    <row r="166" spans="1:15" s="2" customFormat="1" ht="55.5" customHeight="1" x14ac:dyDescent="0.2">
      <c r="A166" s="24">
        <v>149</v>
      </c>
      <c r="B166" s="14"/>
      <c r="C166" s="22"/>
      <c r="D166" s="22" t="s">
        <v>361</v>
      </c>
      <c r="E166" s="7" t="s">
        <v>362</v>
      </c>
      <c r="F166" s="3"/>
      <c r="G166" s="18">
        <v>122.4</v>
      </c>
      <c r="H166" s="18">
        <f t="shared" si="8"/>
        <v>12.24</v>
      </c>
      <c r="I166" s="19">
        <v>0</v>
      </c>
      <c r="J166" s="14"/>
      <c r="K166" s="20">
        <f t="shared" si="7"/>
        <v>12.24</v>
      </c>
      <c r="L166" s="21"/>
      <c r="M166" s="7"/>
      <c r="N166" s="3"/>
      <c r="O166" s="3"/>
    </row>
    <row r="167" spans="1:15" s="2" customFormat="1" ht="55.5" customHeight="1" x14ac:dyDescent="0.2">
      <c r="A167" s="24">
        <v>150</v>
      </c>
      <c r="B167" s="14"/>
      <c r="C167" s="22" t="s">
        <v>363</v>
      </c>
      <c r="D167" s="22" t="s">
        <v>364</v>
      </c>
      <c r="E167" s="7" t="s">
        <v>365</v>
      </c>
      <c r="F167" s="3"/>
      <c r="G167" s="18">
        <v>163.56</v>
      </c>
      <c r="H167" s="18">
        <f t="shared" si="8"/>
        <v>16.355999999999998</v>
      </c>
      <c r="I167" s="19">
        <v>0</v>
      </c>
      <c r="J167" s="14"/>
      <c r="K167" s="20">
        <f t="shared" si="7"/>
        <v>16.355999999999998</v>
      </c>
      <c r="L167" s="21"/>
      <c r="M167" s="7"/>
      <c r="N167" s="3"/>
      <c r="O167" s="3"/>
    </row>
    <row r="168" spans="1:15" s="2" customFormat="1" ht="55.5" customHeight="1" x14ac:dyDescent="0.2">
      <c r="A168" s="24">
        <v>151</v>
      </c>
      <c r="B168" s="14"/>
      <c r="C168" s="22" t="s">
        <v>366</v>
      </c>
      <c r="D168" s="22" t="s">
        <v>367</v>
      </c>
      <c r="E168" s="7" t="s">
        <v>368</v>
      </c>
      <c r="F168" s="3"/>
      <c r="G168" s="18">
        <v>42.68</v>
      </c>
      <c r="H168" s="18">
        <f t="shared" si="8"/>
        <v>4.2679999999999998</v>
      </c>
      <c r="I168" s="19">
        <v>0</v>
      </c>
      <c r="J168" s="14"/>
      <c r="K168" s="20">
        <f t="shared" si="7"/>
        <v>4.2679999999999998</v>
      </c>
      <c r="L168" s="21"/>
      <c r="M168" s="7"/>
      <c r="N168" s="3"/>
      <c r="O168" s="3"/>
    </row>
    <row r="169" spans="1:15" s="2" customFormat="1" ht="55.5" customHeight="1" x14ac:dyDescent="0.2">
      <c r="A169" s="24">
        <v>152</v>
      </c>
      <c r="B169" s="14"/>
      <c r="C169" s="22"/>
      <c r="D169" s="22" t="s">
        <v>369</v>
      </c>
      <c r="E169" s="7" t="s">
        <v>47</v>
      </c>
      <c r="F169" s="3"/>
      <c r="G169" s="18">
        <v>133.35</v>
      </c>
      <c r="H169" s="18">
        <f t="shared" si="8"/>
        <v>13.335000000000001</v>
      </c>
      <c r="I169" s="19">
        <v>0</v>
      </c>
      <c r="J169" s="14"/>
      <c r="K169" s="20">
        <f t="shared" si="7"/>
        <v>13.335000000000001</v>
      </c>
      <c r="L169" s="21"/>
      <c r="M169" s="7"/>
      <c r="N169" s="3"/>
      <c r="O169" s="3"/>
    </row>
    <row r="170" spans="1:15" s="2" customFormat="1" ht="55.5" customHeight="1" x14ac:dyDescent="0.2">
      <c r="A170" s="24">
        <v>153</v>
      </c>
      <c r="B170" s="14"/>
      <c r="C170" s="22"/>
      <c r="D170" s="22" t="s">
        <v>370</v>
      </c>
      <c r="E170" s="7" t="s">
        <v>371</v>
      </c>
      <c r="F170" s="3"/>
      <c r="G170" s="18">
        <v>139.54</v>
      </c>
      <c r="H170" s="18">
        <f t="shared" si="8"/>
        <v>13.953999999999999</v>
      </c>
      <c r="I170" s="19">
        <v>0</v>
      </c>
      <c r="J170" s="14"/>
      <c r="K170" s="20">
        <f t="shared" si="7"/>
        <v>13.953999999999999</v>
      </c>
      <c r="L170" s="21"/>
      <c r="M170" s="7"/>
      <c r="N170" s="3"/>
      <c r="O170" s="3"/>
    </row>
    <row r="171" spans="1:15" s="2" customFormat="1" ht="55.5" customHeight="1" x14ac:dyDescent="0.2">
      <c r="A171" s="24">
        <v>154</v>
      </c>
      <c r="B171" s="14"/>
      <c r="C171" s="22"/>
      <c r="D171" s="22" t="s">
        <v>372</v>
      </c>
      <c r="E171" s="7" t="s">
        <v>373</v>
      </c>
      <c r="F171" s="3"/>
      <c r="G171" s="18">
        <v>16.38</v>
      </c>
      <c r="H171" s="18">
        <f t="shared" si="8"/>
        <v>1.6379999999999999</v>
      </c>
      <c r="I171" s="19">
        <v>0</v>
      </c>
      <c r="J171" s="14"/>
      <c r="K171" s="20">
        <f t="shared" si="7"/>
        <v>1.6379999999999999</v>
      </c>
      <c r="L171" s="21"/>
      <c r="M171" s="7"/>
      <c r="N171" s="3"/>
      <c r="O171" s="3"/>
    </row>
    <row r="172" spans="1:15" s="2" customFormat="1" ht="55.5" customHeight="1" x14ac:dyDescent="0.2">
      <c r="A172" s="24">
        <v>155</v>
      </c>
      <c r="B172" s="14"/>
      <c r="C172" s="22" t="s">
        <v>374</v>
      </c>
      <c r="D172" s="22" t="s">
        <v>375</v>
      </c>
      <c r="E172" s="7" t="s">
        <v>376</v>
      </c>
      <c r="F172" s="3"/>
      <c r="G172" s="18">
        <v>1387.5</v>
      </c>
      <c r="H172" s="18">
        <f t="shared" si="8"/>
        <v>138.75</v>
      </c>
      <c r="I172" s="19">
        <v>0</v>
      </c>
      <c r="J172" s="14"/>
      <c r="K172" s="20">
        <f t="shared" si="7"/>
        <v>138.75</v>
      </c>
      <c r="L172" s="21"/>
      <c r="M172" s="7"/>
      <c r="N172" s="3"/>
      <c r="O172" s="3"/>
    </row>
    <row r="173" spans="1:15" s="2" customFormat="1" ht="55.5" customHeight="1" x14ac:dyDescent="0.2">
      <c r="A173" s="24">
        <v>156</v>
      </c>
      <c r="B173" s="14"/>
      <c r="C173" s="22"/>
      <c r="D173" s="22" t="s">
        <v>377</v>
      </c>
      <c r="E173" s="7" t="s">
        <v>378</v>
      </c>
      <c r="F173" s="3"/>
      <c r="G173" s="18">
        <v>248.46</v>
      </c>
      <c r="H173" s="18">
        <f t="shared" si="8"/>
        <v>24.846</v>
      </c>
      <c r="I173" s="19">
        <v>0</v>
      </c>
      <c r="J173" s="14"/>
      <c r="K173" s="20">
        <f t="shared" ref="K173:K199" si="9">H173</f>
        <v>24.846</v>
      </c>
      <c r="L173" s="21"/>
      <c r="M173" s="7"/>
      <c r="N173" s="3"/>
      <c r="O173" s="3"/>
    </row>
    <row r="174" spans="1:15" s="2" customFormat="1" ht="55.5" customHeight="1" x14ac:dyDescent="0.2">
      <c r="A174" s="24">
        <v>157</v>
      </c>
      <c r="B174" s="14"/>
      <c r="C174" s="22"/>
      <c r="D174" s="22" t="s">
        <v>379</v>
      </c>
      <c r="E174" s="7" t="s">
        <v>380</v>
      </c>
      <c r="F174" s="3"/>
      <c r="G174" s="18">
        <v>5426.4</v>
      </c>
      <c r="H174" s="18">
        <f t="shared" ref="H174:H199" si="10">G174*10/100</f>
        <v>542.64</v>
      </c>
      <c r="I174" s="19">
        <v>0</v>
      </c>
      <c r="J174" s="14"/>
      <c r="K174" s="20">
        <f t="shared" si="9"/>
        <v>542.64</v>
      </c>
      <c r="L174" s="21"/>
      <c r="M174" s="7"/>
      <c r="N174" s="3"/>
      <c r="O174" s="3"/>
    </row>
    <row r="175" spans="1:15" s="2" customFormat="1" ht="55.5" customHeight="1" x14ac:dyDescent="0.2">
      <c r="A175" s="24">
        <v>158</v>
      </c>
      <c r="B175" s="14"/>
      <c r="C175" s="22"/>
      <c r="D175" s="22" t="s">
        <v>381</v>
      </c>
      <c r="E175" s="7" t="s">
        <v>47</v>
      </c>
      <c r="F175" s="3"/>
      <c r="G175" s="18">
        <v>53.15</v>
      </c>
      <c r="H175" s="18">
        <f t="shared" si="10"/>
        <v>5.3150000000000004</v>
      </c>
      <c r="I175" s="19">
        <v>0</v>
      </c>
      <c r="J175" s="14"/>
      <c r="K175" s="20">
        <f t="shared" si="9"/>
        <v>5.3150000000000004</v>
      </c>
      <c r="L175" s="21"/>
      <c r="M175" s="7"/>
      <c r="N175" s="3"/>
      <c r="O175" s="3"/>
    </row>
    <row r="176" spans="1:15" s="2" customFormat="1" ht="55.5" customHeight="1" x14ac:dyDescent="0.2">
      <c r="A176" s="24">
        <v>159</v>
      </c>
      <c r="B176" s="14"/>
      <c r="C176" s="22"/>
      <c r="D176" s="22" t="s">
        <v>382</v>
      </c>
      <c r="E176" s="7" t="s">
        <v>383</v>
      </c>
      <c r="F176" s="3"/>
      <c r="G176" s="18">
        <v>162.5</v>
      </c>
      <c r="H176" s="18">
        <f t="shared" si="10"/>
        <v>16.25</v>
      </c>
      <c r="I176" s="19">
        <v>0</v>
      </c>
      <c r="J176" s="14"/>
      <c r="K176" s="20">
        <f t="shared" si="9"/>
        <v>16.25</v>
      </c>
      <c r="L176" s="21"/>
      <c r="M176" s="7"/>
      <c r="N176" s="3"/>
      <c r="O176" s="3"/>
    </row>
    <row r="177" spans="1:15" s="2" customFormat="1" ht="55.5" customHeight="1" x14ac:dyDescent="0.2">
      <c r="A177" s="24">
        <v>160</v>
      </c>
      <c r="B177" s="14"/>
      <c r="C177" s="22" t="s">
        <v>384</v>
      </c>
      <c r="D177" s="22" t="s">
        <v>385</v>
      </c>
      <c r="E177" s="7" t="s">
        <v>386</v>
      </c>
      <c r="F177" s="3"/>
      <c r="G177" s="18">
        <v>226.72</v>
      </c>
      <c r="H177" s="18">
        <f t="shared" si="10"/>
        <v>22.671999999999997</v>
      </c>
      <c r="I177" s="19">
        <v>0</v>
      </c>
      <c r="J177" s="14"/>
      <c r="K177" s="20">
        <f t="shared" si="9"/>
        <v>22.671999999999997</v>
      </c>
      <c r="L177" s="21"/>
      <c r="M177" s="7"/>
      <c r="N177" s="3"/>
      <c r="O177" s="3"/>
    </row>
    <row r="178" spans="1:15" s="2" customFormat="1" ht="55.5" customHeight="1" x14ac:dyDescent="0.2">
      <c r="A178" s="24">
        <v>161</v>
      </c>
      <c r="B178" s="14"/>
      <c r="C178" s="22"/>
      <c r="D178" s="22" t="s">
        <v>387</v>
      </c>
      <c r="E178" s="7" t="s">
        <v>388</v>
      </c>
      <c r="F178" s="3"/>
      <c r="G178" s="18">
        <v>5443.07</v>
      </c>
      <c r="H178" s="18">
        <f t="shared" si="10"/>
        <v>544.30700000000002</v>
      </c>
      <c r="I178" s="19">
        <v>0</v>
      </c>
      <c r="J178" s="14"/>
      <c r="K178" s="20">
        <f t="shared" si="9"/>
        <v>544.30700000000002</v>
      </c>
      <c r="L178" s="21"/>
      <c r="M178" s="7"/>
      <c r="N178" s="3"/>
      <c r="O178" s="3"/>
    </row>
    <row r="179" spans="1:15" s="2" customFormat="1" ht="55.5" customHeight="1" x14ac:dyDescent="0.2">
      <c r="A179" s="24">
        <v>162</v>
      </c>
      <c r="B179" s="14"/>
      <c r="C179" s="22"/>
      <c r="D179" s="22" t="s">
        <v>389</v>
      </c>
      <c r="E179" s="7" t="s">
        <v>390</v>
      </c>
      <c r="F179" s="3"/>
      <c r="G179" s="18">
        <v>7278.3</v>
      </c>
      <c r="H179" s="18">
        <f t="shared" si="10"/>
        <v>727.83</v>
      </c>
      <c r="I179" s="19">
        <v>0</v>
      </c>
      <c r="J179" s="14"/>
      <c r="K179" s="20">
        <f t="shared" si="9"/>
        <v>727.83</v>
      </c>
      <c r="L179" s="21"/>
      <c r="M179" s="7"/>
      <c r="N179" s="3"/>
      <c r="O179" s="3"/>
    </row>
    <row r="180" spans="1:15" s="2" customFormat="1" ht="55.5" customHeight="1" x14ac:dyDescent="0.2">
      <c r="A180" s="24">
        <v>163</v>
      </c>
      <c r="B180" s="14"/>
      <c r="C180" s="22"/>
      <c r="D180" s="22" t="s">
        <v>391</v>
      </c>
      <c r="E180" s="7" t="s">
        <v>392</v>
      </c>
      <c r="F180" s="3"/>
      <c r="G180" s="18">
        <v>36.72</v>
      </c>
      <c r="H180" s="18">
        <f t="shared" si="10"/>
        <v>3.6719999999999997</v>
      </c>
      <c r="I180" s="19">
        <v>0</v>
      </c>
      <c r="J180" s="14"/>
      <c r="K180" s="20">
        <f t="shared" si="9"/>
        <v>3.6719999999999997</v>
      </c>
      <c r="L180" s="21"/>
      <c r="M180" s="7"/>
      <c r="N180" s="3"/>
      <c r="O180" s="3"/>
    </row>
    <row r="181" spans="1:15" s="2" customFormat="1" ht="55.5" customHeight="1" x14ac:dyDescent="0.2">
      <c r="A181" s="24">
        <v>164</v>
      </c>
      <c r="B181" s="14"/>
      <c r="C181" s="22" t="s">
        <v>393</v>
      </c>
      <c r="D181" s="22" t="s">
        <v>394</v>
      </c>
      <c r="E181" s="7" t="s">
        <v>395</v>
      </c>
      <c r="F181" s="3"/>
      <c r="G181" s="18">
        <v>260.73</v>
      </c>
      <c r="H181" s="18">
        <f t="shared" si="10"/>
        <v>26.073</v>
      </c>
      <c r="I181" s="19">
        <v>0</v>
      </c>
      <c r="J181" s="14"/>
      <c r="K181" s="20">
        <f t="shared" si="9"/>
        <v>26.073</v>
      </c>
      <c r="L181" s="21"/>
      <c r="M181" s="7"/>
      <c r="N181" s="3"/>
      <c r="O181" s="3"/>
    </row>
    <row r="182" spans="1:15" s="2" customFormat="1" ht="55.5" customHeight="1" x14ac:dyDescent="0.2">
      <c r="A182" s="24">
        <v>165</v>
      </c>
      <c r="B182" s="14"/>
      <c r="C182" s="22"/>
      <c r="D182" s="22" t="s">
        <v>396</v>
      </c>
      <c r="E182" s="7" t="s">
        <v>397</v>
      </c>
      <c r="F182" s="3"/>
      <c r="G182" s="18">
        <v>42.07</v>
      </c>
      <c r="H182" s="18">
        <f t="shared" si="10"/>
        <v>4.2069999999999999</v>
      </c>
      <c r="I182" s="19">
        <v>0</v>
      </c>
      <c r="J182" s="14"/>
      <c r="K182" s="20">
        <f t="shared" si="9"/>
        <v>4.2069999999999999</v>
      </c>
      <c r="L182" s="21"/>
      <c r="M182" s="7"/>
      <c r="N182" s="3"/>
      <c r="O182" s="3"/>
    </row>
    <row r="183" spans="1:15" s="2" customFormat="1" ht="55.5" customHeight="1" x14ac:dyDescent="0.2">
      <c r="A183" s="24">
        <v>166</v>
      </c>
      <c r="B183" s="14"/>
      <c r="C183" s="22"/>
      <c r="D183" s="22" t="s">
        <v>398</v>
      </c>
      <c r="E183" s="7" t="s">
        <v>399</v>
      </c>
      <c r="F183" s="3"/>
      <c r="G183" s="18">
        <v>167.83</v>
      </c>
      <c r="H183" s="18">
        <f t="shared" si="10"/>
        <v>16.783000000000001</v>
      </c>
      <c r="I183" s="19">
        <v>0</v>
      </c>
      <c r="J183" s="14"/>
      <c r="K183" s="20">
        <f t="shared" si="9"/>
        <v>16.783000000000001</v>
      </c>
      <c r="L183" s="21"/>
      <c r="M183" s="7"/>
      <c r="N183" s="3"/>
      <c r="O183" s="3"/>
    </row>
    <row r="184" spans="1:15" s="2" customFormat="1" ht="55.5" customHeight="1" x14ac:dyDescent="0.2">
      <c r="A184" s="24">
        <v>167</v>
      </c>
      <c r="B184" s="14"/>
      <c r="C184" s="22"/>
      <c r="D184" s="22" t="s">
        <v>400</v>
      </c>
      <c r="E184" s="7" t="s">
        <v>401</v>
      </c>
      <c r="F184" s="3"/>
      <c r="G184" s="18">
        <v>139.54</v>
      </c>
      <c r="H184" s="18">
        <f t="shared" si="10"/>
        <v>13.953999999999999</v>
      </c>
      <c r="I184" s="19">
        <v>0</v>
      </c>
      <c r="J184" s="14"/>
      <c r="K184" s="20">
        <f t="shared" si="9"/>
        <v>13.953999999999999</v>
      </c>
      <c r="L184" s="21"/>
      <c r="M184" s="7"/>
      <c r="N184" s="3"/>
      <c r="O184" s="3"/>
    </row>
    <row r="185" spans="1:15" s="2" customFormat="1" ht="55.5" customHeight="1" x14ac:dyDescent="0.2">
      <c r="A185" s="24">
        <v>168</v>
      </c>
      <c r="B185" s="14"/>
      <c r="C185" s="22"/>
      <c r="D185" s="22" t="s">
        <v>402</v>
      </c>
      <c r="E185" s="7" t="s">
        <v>403</v>
      </c>
      <c r="F185" s="3"/>
      <c r="G185" s="18">
        <v>1062</v>
      </c>
      <c r="H185" s="18">
        <f t="shared" si="10"/>
        <v>106.2</v>
      </c>
      <c r="I185" s="19">
        <v>0</v>
      </c>
      <c r="J185" s="14"/>
      <c r="K185" s="20">
        <f t="shared" si="9"/>
        <v>106.2</v>
      </c>
      <c r="L185" s="21"/>
      <c r="M185" s="7"/>
      <c r="N185" s="3"/>
      <c r="O185" s="3"/>
    </row>
    <row r="186" spans="1:15" s="2" customFormat="1" ht="55.5" customHeight="1" x14ac:dyDescent="0.2">
      <c r="A186" s="24">
        <v>169</v>
      </c>
      <c r="B186" s="14"/>
      <c r="C186" s="22"/>
      <c r="D186" s="22" t="s">
        <v>404</v>
      </c>
      <c r="E186" s="7" t="s">
        <v>405</v>
      </c>
      <c r="F186" s="3"/>
      <c r="G186" s="18">
        <v>234.28</v>
      </c>
      <c r="H186" s="18">
        <f t="shared" si="10"/>
        <v>23.428000000000001</v>
      </c>
      <c r="I186" s="19">
        <v>0</v>
      </c>
      <c r="J186" s="14"/>
      <c r="K186" s="20">
        <f t="shared" si="9"/>
        <v>23.428000000000001</v>
      </c>
      <c r="L186" s="21"/>
      <c r="M186" s="7"/>
      <c r="N186" s="3"/>
      <c r="O186" s="3"/>
    </row>
    <row r="187" spans="1:15" s="2" customFormat="1" ht="55.5" customHeight="1" x14ac:dyDescent="0.2">
      <c r="A187" s="24">
        <v>170</v>
      </c>
      <c r="B187" s="14"/>
      <c r="C187" s="22"/>
      <c r="D187" s="22" t="s">
        <v>406</v>
      </c>
      <c r="E187" s="7" t="s">
        <v>407</v>
      </c>
      <c r="F187" s="3"/>
      <c r="G187" s="18">
        <v>64.95</v>
      </c>
      <c r="H187" s="18">
        <f t="shared" si="10"/>
        <v>6.4950000000000001</v>
      </c>
      <c r="I187" s="19">
        <v>0</v>
      </c>
      <c r="J187" s="14"/>
      <c r="K187" s="20">
        <f t="shared" si="9"/>
        <v>6.4950000000000001</v>
      </c>
      <c r="L187" s="21"/>
      <c r="M187" s="7"/>
      <c r="N187" s="3"/>
      <c r="O187" s="3"/>
    </row>
    <row r="188" spans="1:15" s="2" customFormat="1" ht="55.5" customHeight="1" x14ac:dyDescent="0.2">
      <c r="A188" s="24">
        <v>171</v>
      </c>
      <c r="B188" s="14"/>
      <c r="C188" s="22"/>
      <c r="D188" s="22" t="s">
        <v>408</v>
      </c>
      <c r="E188" s="7" t="s">
        <v>409</v>
      </c>
      <c r="F188" s="3"/>
      <c r="G188" s="18">
        <v>27.08</v>
      </c>
      <c r="H188" s="18">
        <f t="shared" si="10"/>
        <v>2.7079999999999997</v>
      </c>
      <c r="I188" s="19">
        <v>0</v>
      </c>
      <c r="J188" s="14"/>
      <c r="K188" s="20">
        <f t="shared" si="9"/>
        <v>2.7079999999999997</v>
      </c>
      <c r="L188" s="21"/>
      <c r="M188" s="7"/>
      <c r="N188" s="3"/>
      <c r="O188" s="3"/>
    </row>
    <row r="189" spans="1:15" s="2" customFormat="1" ht="55.5" customHeight="1" x14ac:dyDescent="0.2">
      <c r="A189" s="24">
        <v>172</v>
      </c>
      <c r="B189" s="14"/>
      <c r="C189" s="22"/>
      <c r="D189" s="22" t="s">
        <v>410</v>
      </c>
      <c r="E189" s="7" t="s">
        <v>411</v>
      </c>
      <c r="F189" s="3"/>
      <c r="G189" s="18">
        <v>19.600000000000001</v>
      </c>
      <c r="H189" s="18">
        <f t="shared" si="10"/>
        <v>1.96</v>
      </c>
      <c r="I189" s="19">
        <v>0</v>
      </c>
      <c r="J189" s="14"/>
      <c r="K189" s="20">
        <f t="shared" si="9"/>
        <v>1.96</v>
      </c>
      <c r="L189" s="21"/>
      <c r="M189" s="7"/>
      <c r="N189" s="3"/>
      <c r="O189" s="3"/>
    </row>
    <row r="190" spans="1:15" s="2" customFormat="1" ht="55.5" customHeight="1" x14ac:dyDescent="0.2">
      <c r="A190" s="24">
        <v>173</v>
      </c>
      <c r="B190" s="14"/>
      <c r="C190" s="22" t="s">
        <v>412</v>
      </c>
      <c r="D190" s="22" t="s">
        <v>413</v>
      </c>
      <c r="E190" s="7" t="s">
        <v>414</v>
      </c>
      <c r="F190" s="3"/>
      <c r="G190" s="18">
        <v>4195.5</v>
      </c>
      <c r="H190" s="18">
        <f t="shared" si="10"/>
        <v>419.55</v>
      </c>
      <c r="I190" s="19">
        <v>0</v>
      </c>
      <c r="J190" s="14"/>
      <c r="K190" s="20">
        <f t="shared" si="9"/>
        <v>419.55</v>
      </c>
      <c r="L190" s="21"/>
      <c r="M190" s="7"/>
      <c r="N190" s="3"/>
      <c r="O190" s="3"/>
    </row>
    <row r="191" spans="1:15" s="2" customFormat="1" ht="55.5" customHeight="1" x14ac:dyDescent="0.2">
      <c r="A191" s="24"/>
      <c r="B191" s="14"/>
      <c r="C191" s="22"/>
      <c r="D191" s="22"/>
      <c r="E191" s="7" t="s">
        <v>415</v>
      </c>
      <c r="F191" s="3"/>
      <c r="G191" s="18">
        <v>960</v>
      </c>
      <c r="H191" s="18">
        <f t="shared" si="10"/>
        <v>96</v>
      </c>
      <c r="I191" s="19">
        <v>0</v>
      </c>
      <c r="J191" s="14"/>
      <c r="K191" s="20">
        <f t="shared" si="9"/>
        <v>96</v>
      </c>
      <c r="L191" s="21"/>
      <c r="M191" s="7"/>
      <c r="N191" s="3"/>
      <c r="O191" s="3"/>
    </row>
    <row r="192" spans="1:15" s="2" customFormat="1" ht="55.5" customHeight="1" x14ac:dyDescent="0.2">
      <c r="A192" s="24">
        <v>174</v>
      </c>
      <c r="B192" s="14"/>
      <c r="C192" s="22"/>
      <c r="D192" s="22" t="s">
        <v>416</v>
      </c>
      <c r="E192" s="7" t="s">
        <v>47</v>
      </c>
      <c r="F192" s="3"/>
      <c r="G192" s="18">
        <v>7.04</v>
      </c>
      <c r="H192" s="18">
        <f t="shared" si="10"/>
        <v>0.70400000000000007</v>
      </c>
      <c r="I192" s="19">
        <v>0</v>
      </c>
      <c r="J192" s="14"/>
      <c r="K192" s="20">
        <f t="shared" si="9"/>
        <v>0.70400000000000007</v>
      </c>
      <c r="L192" s="21"/>
      <c r="M192" s="7"/>
      <c r="N192" s="3"/>
      <c r="O192" s="3"/>
    </row>
    <row r="193" spans="1:15" s="2" customFormat="1" ht="55.5" customHeight="1" x14ac:dyDescent="0.2">
      <c r="A193" s="24">
        <v>175</v>
      </c>
      <c r="B193" s="14"/>
      <c r="C193" s="22" t="s">
        <v>417</v>
      </c>
      <c r="D193" s="22" t="s">
        <v>418</v>
      </c>
      <c r="E193" s="7" t="s">
        <v>419</v>
      </c>
      <c r="F193" s="3"/>
      <c r="G193" s="18">
        <v>338.51</v>
      </c>
      <c r="H193" s="18">
        <f t="shared" si="10"/>
        <v>33.850999999999999</v>
      </c>
      <c r="I193" s="19">
        <v>0</v>
      </c>
      <c r="J193" s="14"/>
      <c r="K193" s="20">
        <f t="shared" si="9"/>
        <v>33.850999999999999</v>
      </c>
      <c r="L193" s="21"/>
      <c r="M193" s="7"/>
      <c r="N193" s="3"/>
      <c r="O193" s="3"/>
    </row>
    <row r="194" spans="1:15" s="2" customFormat="1" ht="55.5" customHeight="1" x14ac:dyDescent="0.2">
      <c r="A194" s="24">
        <v>176</v>
      </c>
      <c r="B194" s="14"/>
      <c r="C194" s="22"/>
      <c r="D194" s="22" t="s">
        <v>420</v>
      </c>
      <c r="E194" s="7" t="s">
        <v>421</v>
      </c>
      <c r="F194" s="3"/>
      <c r="G194" s="18">
        <v>1.18</v>
      </c>
      <c r="H194" s="18">
        <f t="shared" si="10"/>
        <v>0.11799999999999999</v>
      </c>
      <c r="I194" s="19">
        <v>0</v>
      </c>
      <c r="J194" s="14"/>
      <c r="K194" s="20">
        <f t="shared" si="9"/>
        <v>0.11799999999999999</v>
      </c>
      <c r="L194" s="21"/>
      <c r="M194" s="7"/>
      <c r="N194" s="3"/>
      <c r="O194" s="3"/>
    </row>
    <row r="195" spans="1:15" s="2" customFormat="1" ht="55.5" customHeight="1" x14ac:dyDescent="0.2">
      <c r="A195" s="24">
        <v>177</v>
      </c>
      <c r="B195" s="14"/>
      <c r="C195" s="22" t="s">
        <v>422</v>
      </c>
      <c r="D195" s="22" t="s">
        <v>423</v>
      </c>
      <c r="E195" s="7" t="s">
        <v>424</v>
      </c>
      <c r="F195" s="3"/>
      <c r="G195" s="18">
        <v>295.58</v>
      </c>
      <c r="H195" s="18">
        <f t="shared" si="10"/>
        <v>29.557999999999996</v>
      </c>
      <c r="I195" s="19">
        <v>0</v>
      </c>
      <c r="J195" s="14"/>
      <c r="K195" s="20">
        <f t="shared" si="9"/>
        <v>29.557999999999996</v>
      </c>
      <c r="L195" s="21"/>
      <c r="M195" s="7"/>
      <c r="N195" s="3"/>
      <c r="O195" s="3"/>
    </row>
    <row r="196" spans="1:15" s="2" customFormat="1" ht="55.5" customHeight="1" x14ac:dyDescent="0.2">
      <c r="A196" s="24">
        <v>178</v>
      </c>
      <c r="B196" s="14"/>
      <c r="C196" s="22"/>
      <c r="D196" s="22" t="s">
        <v>425</v>
      </c>
      <c r="E196" s="7" t="s">
        <v>426</v>
      </c>
      <c r="F196" s="3"/>
      <c r="G196" s="18">
        <v>769.01</v>
      </c>
      <c r="H196" s="18">
        <f t="shared" si="10"/>
        <v>76.90100000000001</v>
      </c>
      <c r="I196" s="19">
        <v>0</v>
      </c>
      <c r="J196" s="14"/>
      <c r="K196" s="20">
        <f t="shared" si="9"/>
        <v>76.90100000000001</v>
      </c>
      <c r="L196" s="21"/>
      <c r="M196" s="7"/>
      <c r="N196" s="3"/>
      <c r="O196" s="3"/>
    </row>
    <row r="197" spans="1:15" s="2" customFormat="1" ht="55.5" customHeight="1" x14ac:dyDescent="0.2">
      <c r="A197" s="24">
        <v>179</v>
      </c>
      <c r="B197" s="14"/>
      <c r="C197" s="22"/>
      <c r="D197" s="22" t="s">
        <v>427</v>
      </c>
      <c r="E197" s="7" t="s">
        <v>428</v>
      </c>
      <c r="F197" s="3"/>
      <c r="G197" s="18">
        <v>252.88</v>
      </c>
      <c r="H197" s="18">
        <f t="shared" si="10"/>
        <v>25.288</v>
      </c>
      <c r="I197" s="19">
        <v>0</v>
      </c>
      <c r="J197" s="14"/>
      <c r="K197" s="20">
        <f t="shared" si="9"/>
        <v>25.288</v>
      </c>
      <c r="L197" s="21"/>
      <c r="M197" s="7"/>
      <c r="N197" s="3"/>
      <c r="O197" s="3"/>
    </row>
    <row r="198" spans="1:15" s="2" customFormat="1" ht="55.5" customHeight="1" x14ac:dyDescent="0.2">
      <c r="A198" s="24">
        <v>180</v>
      </c>
      <c r="B198" s="14"/>
      <c r="C198" s="22"/>
      <c r="D198" s="22" t="s">
        <v>429</v>
      </c>
      <c r="E198" s="7" t="s">
        <v>430</v>
      </c>
      <c r="F198" s="3"/>
      <c r="G198" s="18">
        <v>0.38</v>
      </c>
      <c r="H198" s="18">
        <f t="shared" si="10"/>
        <v>3.7999999999999999E-2</v>
      </c>
      <c r="I198" s="19">
        <v>0</v>
      </c>
      <c r="J198" s="14"/>
      <c r="K198" s="20">
        <f t="shared" si="9"/>
        <v>3.7999999999999999E-2</v>
      </c>
      <c r="L198" s="21"/>
      <c r="M198" s="7"/>
      <c r="N198" s="3"/>
      <c r="O198" s="3"/>
    </row>
    <row r="199" spans="1:15" s="2" customFormat="1" ht="55.5" customHeight="1" x14ac:dyDescent="0.2">
      <c r="A199" s="24">
        <v>181</v>
      </c>
      <c r="B199" s="14"/>
      <c r="C199" s="22"/>
      <c r="D199" s="22" t="s">
        <v>431</v>
      </c>
      <c r="E199" s="7" t="s">
        <v>432</v>
      </c>
      <c r="F199" s="3"/>
      <c r="G199" s="18">
        <v>59</v>
      </c>
      <c r="H199" s="18">
        <f t="shared" si="10"/>
        <v>5.9</v>
      </c>
      <c r="I199" s="19">
        <v>0</v>
      </c>
      <c r="J199" s="14"/>
      <c r="K199" s="20">
        <f t="shared" si="9"/>
        <v>5.9</v>
      </c>
      <c r="L199" s="21"/>
      <c r="M199" s="7"/>
      <c r="N199" s="3"/>
      <c r="O199" s="3"/>
    </row>
    <row r="200" spans="1:15" s="2" customFormat="1" ht="55.5" customHeight="1" x14ac:dyDescent="0.2">
      <c r="A200" s="24">
        <v>182</v>
      </c>
      <c r="B200" s="14"/>
      <c r="C200" s="22" t="s">
        <v>433</v>
      </c>
      <c r="D200" s="22" t="s">
        <v>434</v>
      </c>
      <c r="E200" s="7" t="s">
        <v>435</v>
      </c>
      <c r="F200" s="3"/>
      <c r="G200" s="18">
        <v>148.59</v>
      </c>
      <c r="H200" s="18">
        <v>148.59</v>
      </c>
      <c r="I200" s="19">
        <v>148.59</v>
      </c>
      <c r="J200" s="14"/>
      <c r="K200" s="19">
        <v>0</v>
      </c>
      <c r="L200" s="14"/>
      <c r="M200" s="7"/>
      <c r="N200" s="3"/>
      <c r="O200" s="3"/>
    </row>
    <row r="201" spans="1:15" s="2" customFormat="1" ht="55.5" customHeight="1" x14ac:dyDescent="0.2">
      <c r="A201" s="24">
        <v>183</v>
      </c>
      <c r="B201" s="14"/>
      <c r="C201" s="22" t="s">
        <v>436</v>
      </c>
      <c r="D201" s="22" t="s">
        <v>437</v>
      </c>
      <c r="E201" s="7" t="s">
        <v>438</v>
      </c>
      <c r="F201" s="3"/>
      <c r="G201" s="18">
        <v>18.48</v>
      </c>
      <c r="H201" s="18">
        <f t="shared" ref="H201:H235" si="11">G201*10/100</f>
        <v>1.8480000000000001</v>
      </c>
      <c r="I201" s="19">
        <v>0</v>
      </c>
      <c r="J201" s="14"/>
      <c r="K201" s="20">
        <f t="shared" ref="K201" si="12">H201</f>
        <v>1.8480000000000001</v>
      </c>
      <c r="L201" s="21"/>
      <c r="M201" s="7"/>
      <c r="N201" s="3"/>
      <c r="O201" s="3"/>
    </row>
    <row r="202" spans="1:15" s="2" customFormat="1" ht="55.5" customHeight="1" x14ac:dyDescent="0.2">
      <c r="A202" s="24">
        <v>184</v>
      </c>
      <c r="B202" s="14"/>
      <c r="C202" s="22"/>
      <c r="D202" s="22" t="s">
        <v>439</v>
      </c>
      <c r="E202" s="7" t="s">
        <v>440</v>
      </c>
      <c r="F202" s="3"/>
      <c r="G202" s="18">
        <v>60.3</v>
      </c>
      <c r="H202" s="18">
        <f t="shared" si="11"/>
        <v>6.03</v>
      </c>
      <c r="I202" s="19">
        <v>0</v>
      </c>
      <c r="J202" s="14"/>
      <c r="K202" s="20">
        <f t="shared" ref="K202:K265" si="13">H202</f>
        <v>6.03</v>
      </c>
      <c r="L202" s="21"/>
      <c r="M202" s="7"/>
      <c r="N202" s="3"/>
      <c r="O202" s="3"/>
    </row>
    <row r="203" spans="1:15" s="2" customFormat="1" ht="55.5" customHeight="1" x14ac:dyDescent="0.2">
      <c r="A203" s="24">
        <v>185</v>
      </c>
      <c r="B203" s="14"/>
      <c r="C203" s="22"/>
      <c r="D203" s="22" t="s">
        <v>441</v>
      </c>
      <c r="E203" s="7" t="s">
        <v>176</v>
      </c>
      <c r="F203" s="3"/>
      <c r="G203" s="18">
        <v>46.68</v>
      </c>
      <c r="H203" s="18">
        <f t="shared" si="11"/>
        <v>4.6680000000000001</v>
      </c>
      <c r="I203" s="19">
        <v>0</v>
      </c>
      <c r="J203" s="14"/>
      <c r="K203" s="20">
        <f t="shared" si="13"/>
        <v>4.6680000000000001</v>
      </c>
      <c r="L203" s="21"/>
      <c r="M203" s="7"/>
      <c r="N203" s="3"/>
      <c r="O203" s="3"/>
    </row>
    <row r="204" spans="1:15" s="2" customFormat="1" ht="55.5" customHeight="1" x14ac:dyDescent="0.2">
      <c r="A204" s="24">
        <v>186</v>
      </c>
      <c r="B204" s="14"/>
      <c r="C204" s="22"/>
      <c r="D204" s="22" t="s">
        <v>442</v>
      </c>
      <c r="E204" s="7" t="s">
        <v>176</v>
      </c>
      <c r="F204" s="3"/>
      <c r="G204" s="18">
        <v>37.619999999999997</v>
      </c>
      <c r="H204" s="18">
        <f t="shared" si="11"/>
        <v>3.762</v>
      </c>
      <c r="I204" s="19">
        <v>0</v>
      </c>
      <c r="J204" s="14"/>
      <c r="K204" s="20">
        <f t="shared" si="13"/>
        <v>3.762</v>
      </c>
      <c r="L204" s="21"/>
      <c r="M204" s="7"/>
      <c r="N204" s="3"/>
      <c r="O204" s="3"/>
    </row>
    <row r="205" spans="1:15" s="2" customFormat="1" ht="55.5" customHeight="1" x14ac:dyDescent="0.2">
      <c r="A205" s="24">
        <v>187</v>
      </c>
      <c r="B205" s="14"/>
      <c r="C205" s="22"/>
      <c r="D205" s="22" t="s">
        <v>443</v>
      </c>
      <c r="E205" s="7" t="s">
        <v>444</v>
      </c>
      <c r="F205" s="3"/>
      <c r="G205" s="18">
        <v>9.6</v>
      </c>
      <c r="H205" s="18">
        <f t="shared" si="11"/>
        <v>0.96</v>
      </c>
      <c r="I205" s="19">
        <v>0</v>
      </c>
      <c r="J205" s="14"/>
      <c r="K205" s="20">
        <f t="shared" si="13"/>
        <v>0.96</v>
      </c>
      <c r="L205" s="21"/>
      <c r="M205" s="7"/>
      <c r="N205" s="3"/>
      <c r="O205" s="3"/>
    </row>
    <row r="206" spans="1:15" s="2" customFormat="1" ht="55.5" customHeight="1" x14ac:dyDescent="0.2">
      <c r="A206" s="24">
        <v>188</v>
      </c>
      <c r="B206" s="14"/>
      <c r="C206" s="22"/>
      <c r="D206" s="22" t="s">
        <v>445</v>
      </c>
      <c r="E206" s="7" t="s">
        <v>47</v>
      </c>
      <c r="F206" s="3"/>
      <c r="G206" s="18">
        <v>19.38</v>
      </c>
      <c r="H206" s="18">
        <f t="shared" si="11"/>
        <v>1.9379999999999997</v>
      </c>
      <c r="I206" s="19">
        <v>0</v>
      </c>
      <c r="J206" s="14"/>
      <c r="K206" s="20">
        <f t="shared" si="13"/>
        <v>1.9379999999999997</v>
      </c>
      <c r="L206" s="21"/>
      <c r="M206" s="7"/>
      <c r="N206" s="3"/>
      <c r="O206" s="3"/>
    </row>
    <row r="207" spans="1:15" s="2" customFormat="1" ht="55.5" customHeight="1" x14ac:dyDescent="0.2">
      <c r="A207" s="24">
        <v>189</v>
      </c>
      <c r="B207" s="14"/>
      <c r="C207" s="22" t="s">
        <v>446</v>
      </c>
      <c r="D207" s="22" t="s">
        <v>447</v>
      </c>
      <c r="E207" s="7" t="s">
        <v>448</v>
      </c>
      <c r="F207" s="3"/>
      <c r="G207" s="18">
        <v>64.36</v>
      </c>
      <c r="H207" s="18">
        <f t="shared" si="11"/>
        <v>6.4359999999999999</v>
      </c>
      <c r="I207" s="19">
        <v>0</v>
      </c>
      <c r="J207" s="14"/>
      <c r="K207" s="20">
        <f t="shared" si="13"/>
        <v>6.4359999999999999</v>
      </c>
      <c r="L207" s="21"/>
      <c r="M207" s="7"/>
      <c r="N207" s="3"/>
      <c r="O207" s="3"/>
    </row>
    <row r="208" spans="1:15" s="2" customFormat="1" ht="55.5" customHeight="1" x14ac:dyDescent="0.2">
      <c r="A208" s="24">
        <v>190</v>
      </c>
      <c r="B208" s="14"/>
      <c r="C208" s="22" t="s">
        <v>449</v>
      </c>
      <c r="D208" s="22" t="s">
        <v>450</v>
      </c>
      <c r="E208" s="7" t="s">
        <v>451</v>
      </c>
      <c r="F208" s="3"/>
      <c r="G208" s="18">
        <v>686.7</v>
      </c>
      <c r="H208" s="18">
        <f t="shared" si="11"/>
        <v>68.67</v>
      </c>
      <c r="I208" s="19">
        <v>0</v>
      </c>
      <c r="J208" s="14"/>
      <c r="K208" s="20">
        <f t="shared" si="13"/>
        <v>68.67</v>
      </c>
      <c r="L208" s="21"/>
      <c r="M208" s="7"/>
      <c r="N208" s="3"/>
      <c r="O208" s="3"/>
    </row>
    <row r="209" spans="1:15" s="2" customFormat="1" ht="55.5" customHeight="1" x14ac:dyDescent="0.2">
      <c r="A209" s="24">
        <v>191</v>
      </c>
      <c r="B209" s="14"/>
      <c r="C209" s="22"/>
      <c r="D209" s="22" t="s">
        <v>452</v>
      </c>
      <c r="E209" s="7" t="s">
        <v>47</v>
      </c>
      <c r="F209" s="3"/>
      <c r="G209" s="18">
        <v>70.849999999999994</v>
      </c>
      <c r="H209" s="18">
        <f t="shared" si="11"/>
        <v>7.085</v>
      </c>
      <c r="I209" s="19">
        <v>0</v>
      </c>
      <c r="J209" s="14"/>
      <c r="K209" s="20">
        <f t="shared" si="13"/>
        <v>7.085</v>
      </c>
      <c r="L209" s="21"/>
      <c r="M209" s="7"/>
      <c r="N209" s="3"/>
      <c r="O209" s="3"/>
    </row>
    <row r="210" spans="1:15" s="2" customFormat="1" ht="55.5" customHeight="1" x14ac:dyDescent="0.2">
      <c r="A210" s="24">
        <v>192</v>
      </c>
      <c r="B210" s="14"/>
      <c r="C210" s="22" t="s">
        <v>453</v>
      </c>
      <c r="D210" s="22" t="s">
        <v>454</v>
      </c>
      <c r="E210" s="7" t="s">
        <v>409</v>
      </c>
      <c r="F210" s="3"/>
      <c r="G210" s="18">
        <v>95.44</v>
      </c>
      <c r="H210" s="18">
        <f t="shared" si="11"/>
        <v>9.5440000000000005</v>
      </c>
      <c r="I210" s="19">
        <v>0</v>
      </c>
      <c r="J210" s="14"/>
      <c r="K210" s="20">
        <f t="shared" si="13"/>
        <v>9.5440000000000005</v>
      </c>
      <c r="L210" s="21"/>
      <c r="M210" s="7"/>
      <c r="N210" s="3"/>
      <c r="O210" s="3"/>
    </row>
    <row r="211" spans="1:15" s="2" customFormat="1" ht="55.5" customHeight="1" x14ac:dyDescent="0.2">
      <c r="A211" s="24">
        <v>193</v>
      </c>
      <c r="B211" s="14"/>
      <c r="C211" s="22" t="s">
        <v>455</v>
      </c>
      <c r="D211" s="22" t="s">
        <v>456</v>
      </c>
      <c r="E211" s="7" t="s">
        <v>457</v>
      </c>
      <c r="F211" s="3"/>
      <c r="G211" s="18">
        <v>186.34</v>
      </c>
      <c r="H211" s="18">
        <f t="shared" si="11"/>
        <v>18.634</v>
      </c>
      <c r="I211" s="19">
        <v>0</v>
      </c>
      <c r="J211" s="14"/>
      <c r="K211" s="20">
        <f t="shared" si="13"/>
        <v>18.634</v>
      </c>
      <c r="L211" s="21"/>
      <c r="M211" s="7"/>
      <c r="N211" s="3"/>
      <c r="O211" s="3"/>
    </row>
    <row r="212" spans="1:15" s="2" customFormat="1" ht="55.5" customHeight="1" x14ac:dyDescent="0.2">
      <c r="A212" s="24">
        <v>194</v>
      </c>
      <c r="B212" s="14"/>
      <c r="C212" s="22"/>
      <c r="D212" s="22" t="s">
        <v>458</v>
      </c>
      <c r="E212" s="7" t="s">
        <v>459</v>
      </c>
      <c r="F212" s="3"/>
      <c r="G212" s="18">
        <v>119.25</v>
      </c>
      <c r="H212" s="18">
        <f t="shared" si="11"/>
        <v>11.925000000000001</v>
      </c>
      <c r="I212" s="19">
        <v>0</v>
      </c>
      <c r="J212" s="14"/>
      <c r="K212" s="20">
        <f t="shared" si="13"/>
        <v>11.925000000000001</v>
      </c>
      <c r="L212" s="21"/>
      <c r="M212" s="7"/>
      <c r="N212" s="3"/>
      <c r="O212" s="3"/>
    </row>
    <row r="213" spans="1:15" s="2" customFormat="1" ht="55.5" customHeight="1" x14ac:dyDescent="0.2">
      <c r="A213" s="24"/>
      <c r="B213" s="14"/>
      <c r="C213" s="22"/>
      <c r="D213" s="22"/>
      <c r="E213" s="7" t="s">
        <v>460</v>
      </c>
      <c r="F213" s="3"/>
      <c r="G213" s="18">
        <v>119.25</v>
      </c>
      <c r="H213" s="18">
        <f t="shared" si="11"/>
        <v>11.925000000000001</v>
      </c>
      <c r="I213" s="19">
        <v>0</v>
      </c>
      <c r="J213" s="14"/>
      <c r="K213" s="20">
        <f t="shared" si="13"/>
        <v>11.925000000000001</v>
      </c>
      <c r="L213" s="21"/>
      <c r="M213" s="7"/>
      <c r="N213" s="3"/>
      <c r="O213" s="3"/>
    </row>
    <row r="214" spans="1:15" s="2" customFormat="1" ht="55.5" customHeight="1" x14ac:dyDescent="0.2">
      <c r="A214" s="24">
        <v>195</v>
      </c>
      <c r="B214" s="14"/>
      <c r="C214" s="22" t="s">
        <v>461</v>
      </c>
      <c r="D214" s="22" t="s">
        <v>462</v>
      </c>
      <c r="E214" s="7" t="s">
        <v>83</v>
      </c>
      <c r="F214" s="3"/>
      <c r="G214" s="18">
        <v>178.33</v>
      </c>
      <c r="H214" s="18">
        <f t="shared" si="11"/>
        <v>17.833000000000002</v>
      </c>
      <c r="I214" s="19">
        <v>0</v>
      </c>
      <c r="J214" s="14"/>
      <c r="K214" s="20">
        <f t="shared" si="13"/>
        <v>17.833000000000002</v>
      </c>
      <c r="L214" s="21"/>
      <c r="M214" s="7"/>
      <c r="N214" s="3"/>
      <c r="O214" s="3"/>
    </row>
    <row r="215" spans="1:15" s="2" customFormat="1" ht="55.5" customHeight="1" x14ac:dyDescent="0.2">
      <c r="A215" s="24">
        <v>196</v>
      </c>
      <c r="B215" s="14"/>
      <c r="C215" s="22"/>
      <c r="D215" s="22" t="s">
        <v>463</v>
      </c>
      <c r="E215" s="7" t="s">
        <v>464</v>
      </c>
      <c r="F215" s="3"/>
      <c r="G215" s="18">
        <v>38.25</v>
      </c>
      <c r="H215" s="18">
        <f t="shared" si="11"/>
        <v>3.8250000000000002</v>
      </c>
      <c r="I215" s="19">
        <v>0</v>
      </c>
      <c r="J215" s="14"/>
      <c r="K215" s="20">
        <f t="shared" si="13"/>
        <v>3.8250000000000002</v>
      </c>
      <c r="L215" s="21"/>
      <c r="M215" s="7"/>
      <c r="N215" s="3"/>
      <c r="O215" s="3"/>
    </row>
    <row r="216" spans="1:15" s="2" customFormat="1" ht="55.5" customHeight="1" x14ac:dyDescent="0.2">
      <c r="A216" s="24">
        <v>197</v>
      </c>
      <c r="B216" s="14"/>
      <c r="C216" s="22" t="s">
        <v>465</v>
      </c>
      <c r="D216" s="22" t="s">
        <v>466</v>
      </c>
      <c r="E216" s="7" t="s">
        <v>467</v>
      </c>
      <c r="F216" s="3"/>
      <c r="G216" s="18">
        <v>524.21</v>
      </c>
      <c r="H216" s="18">
        <f t="shared" si="11"/>
        <v>52.421000000000006</v>
      </c>
      <c r="I216" s="19">
        <v>0</v>
      </c>
      <c r="J216" s="14"/>
      <c r="K216" s="20">
        <f t="shared" si="13"/>
        <v>52.421000000000006</v>
      </c>
      <c r="L216" s="21"/>
      <c r="M216" s="7"/>
      <c r="N216" s="3"/>
      <c r="O216" s="3"/>
    </row>
    <row r="217" spans="1:15" s="2" customFormat="1" ht="55.5" customHeight="1" x14ac:dyDescent="0.2">
      <c r="A217" s="24">
        <v>198</v>
      </c>
      <c r="B217" s="14"/>
      <c r="C217" s="22" t="s">
        <v>468</v>
      </c>
      <c r="D217" s="22" t="s">
        <v>469</v>
      </c>
      <c r="E217" s="7" t="s">
        <v>470</v>
      </c>
      <c r="F217" s="3"/>
      <c r="G217" s="18">
        <v>29.6</v>
      </c>
      <c r="H217" s="18">
        <f t="shared" si="11"/>
        <v>2.96</v>
      </c>
      <c r="I217" s="19">
        <v>0</v>
      </c>
      <c r="J217" s="14"/>
      <c r="K217" s="20">
        <f t="shared" si="13"/>
        <v>2.96</v>
      </c>
      <c r="L217" s="21"/>
      <c r="M217" s="7"/>
      <c r="N217" s="3"/>
      <c r="O217" s="3"/>
    </row>
    <row r="218" spans="1:15" s="2" customFormat="1" ht="55.5" customHeight="1" x14ac:dyDescent="0.2">
      <c r="A218" s="24">
        <v>199</v>
      </c>
      <c r="B218" s="14"/>
      <c r="C218" s="22"/>
      <c r="D218" s="22" t="s">
        <v>471</v>
      </c>
      <c r="E218" s="7" t="s">
        <v>176</v>
      </c>
      <c r="F218" s="3"/>
      <c r="G218" s="18">
        <v>33.6</v>
      </c>
      <c r="H218" s="18">
        <f t="shared" si="11"/>
        <v>3.36</v>
      </c>
      <c r="I218" s="19">
        <v>0</v>
      </c>
      <c r="J218" s="14"/>
      <c r="K218" s="20">
        <f t="shared" si="13"/>
        <v>3.36</v>
      </c>
      <c r="L218" s="21"/>
      <c r="M218" s="7"/>
      <c r="N218" s="3"/>
      <c r="O218" s="3"/>
    </row>
    <row r="219" spans="1:15" s="2" customFormat="1" ht="55.5" customHeight="1" x14ac:dyDescent="0.2">
      <c r="A219" s="24">
        <v>200</v>
      </c>
      <c r="B219" s="14"/>
      <c r="C219" s="22" t="s">
        <v>472</v>
      </c>
      <c r="D219" s="22" t="s">
        <v>473</v>
      </c>
      <c r="E219" s="7" t="s">
        <v>474</v>
      </c>
      <c r="F219" s="3"/>
      <c r="G219" s="18">
        <v>71.099999999999994</v>
      </c>
      <c r="H219" s="18">
        <f t="shared" si="11"/>
        <v>7.11</v>
      </c>
      <c r="I219" s="19">
        <v>0</v>
      </c>
      <c r="J219" s="14"/>
      <c r="K219" s="20">
        <f t="shared" si="13"/>
        <v>7.11</v>
      </c>
      <c r="L219" s="21"/>
      <c r="M219" s="7"/>
      <c r="N219" s="3"/>
      <c r="O219" s="3"/>
    </row>
    <row r="220" spans="1:15" s="2" customFormat="1" ht="55.5" customHeight="1" x14ac:dyDescent="0.2">
      <c r="A220" s="24"/>
      <c r="B220" s="14"/>
      <c r="C220" s="22"/>
      <c r="D220" s="22"/>
      <c r="E220" s="7" t="s">
        <v>475</v>
      </c>
      <c r="F220" s="3"/>
      <c r="G220" s="18">
        <v>70.2</v>
      </c>
      <c r="H220" s="18">
        <f t="shared" si="11"/>
        <v>7.02</v>
      </c>
      <c r="I220" s="19">
        <v>0</v>
      </c>
      <c r="J220" s="14"/>
      <c r="K220" s="20">
        <f t="shared" si="13"/>
        <v>7.02</v>
      </c>
      <c r="L220" s="21"/>
      <c r="M220" s="7"/>
      <c r="N220" s="3"/>
      <c r="O220" s="3"/>
    </row>
    <row r="221" spans="1:15" s="2" customFormat="1" ht="55.5" customHeight="1" x14ac:dyDescent="0.2">
      <c r="A221" s="24"/>
      <c r="B221" s="14"/>
      <c r="C221" s="22"/>
      <c r="D221" s="22"/>
      <c r="E221" s="7" t="s">
        <v>476</v>
      </c>
      <c r="F221" s="3"/>
      <c r="G221" s="18">
        <v>74.7</v>
      </c>
      <c r="H221" s="18">
        <f t="shared" si="11"/>
        <v>7.47</v>
      </c>
      <c r="I221" s="19">
        <v>0</v>
      </c>
      <c r="J221" s="14"/>
      <c r="K221" s="20">
        <f t="shared" si="13"/>
        <v>7.47</v>
      </c>
      <c r="L221" s="21"/>
      <c r="M221" s="7"/>
      <c r="N221" s="3"/>
      <c r="O221" s="3"/>
    </row>
    <row r="222" spans="1:15" s="2" customFormat="1" ht="55.5" customHeight="1" x14ac:dyDescent="0.2">
      <c r="A222" s="24"/>
      <c r="B222" s="14"/>
      <c r="C222" s="22"/>
      <c r="D222" s="22"/>
      <c r="E222" s="7" t="s">
        <v>477</v>
      </c>
      <c r="F222" s="3"/>
      <c r="G222" s="18">
        <v>73.8</v>
      </c>
      <c r="H222" s="18">
        <f t="shared" si="11"/>
        <v>7.38</v>
      </c>
      <c r="I222" s="19">
        <v>0</v>
      </c>
      <c r="J222" s="14"/>
      <c r="K222" s="20">
        <f t="shared" si="13"/>
        <v>7.38</v>
      </c>
      <c r="L222" s="21"/>
      <c r="M222" s="7"/>
      <c r="N222" s="3"/>
      <c r="O222" s="3"/>
    </row>
    <row r="223" spans="1:15" s="2" customFormat="1" ht="55.5" customHeight="1" x14ac:dyDescent="0.2">
      <c r="A223" s="24">
        <v>201</v>
      </c>
      <c r="B223" s="14"/>
      <c r="C223" s="22"/>
      <c r="D223" s="22" t="s">
        <v>478</v>
      </c>
      <c r="E223" s="7" t="s">
        <v>176</v>
      </c>
      <c r="F223" s="3"/>
      <c r="G223" s="18">
        <v>60.24</v>
      </c>
      <c r="H223" s="18">
        <f t="shared" si="11"/>
        <v>6.024</v>
      </c>
      <c r="I223" s="19">
        <v>0</v>
      </c>
      <c r="J223" s="14"/>
      <c r="K223" s="20">
        <f t="shared" si="13"/>
        <v>6.024</v>
      </c>
      <c r="L223" s="21"/>
      <c r="M223" s="7"/>
      <c r="N223" s="3"/>
      <c r="O223" s="3"/>
    </row>
    <row r="224" spans="1:15" s="2" customFormat="1" ht="55.5" customHeight="1" x14ac:dyDescent="0.2">
      <c r="A224" s="24">
        <v>202</v>
      </c>
      <c r="B224" s="14"/>
      <c r="C224" s="22"/>
      <c r="D224" s="22" t="s">
        <v>479</v>
      </c>
      <c r="E224" s="7" t="s">
        <v>480</v>
      </c>
      <c r="F224" s="3"/>
      <c r="G224" s="18">
        <v>434.55</v>
      </c>
      <c r="H224" s="18">
        <f t="shared" si="11"/>
        <v>43.454999999999998</v>
      </c>
      <c r="I224" s="19">
        <v>0</v>
      </c>
      <c r="J224" s="14"/>
      <c r="K224" s="20">
        <f t="shared" si="13"/>
        <v>43.454999999999998</v>
      </c>
      <c r="L224" s="21"/>
      <c r="M224" s="7"/>
      <c r="N224" s="3"/>
      <c r="O224" s="3"/>
    </row>
    <row r="225" spans="1:15" s="2" customFormat="1" ht="55.5" customHeight="1" x14ac:dyDescent="0.2">
      <c r="A225" s="24">
        <v>203</v>
      </c>
      <c r="B225" s="14"/>
      <c r="C225" s="22"/>
      <c r="D225" s="22" t="s">
        <v>481</v>
      </c>
      <c r="E225" s="7" t="s">
        <v>482</v>
      </c>
      <c r="F225" s="3"/>
      <c r="G225" s="18">
        <v>979.2</v>
      </c>
      <c r="H225" s="18">
        <f t="shared" si="11"/>
        <v>97.92</v>
      </c>
      <c r="I225" s="19">
        <v>0</v>
      </c>
      <c r="J225" s="14"/>
      <c r="K225" s="20">
        <f t="shared" si="13"/>
        <v>97.92</v>
      </c>
      <c r="L225" s="21"/>
      <c r="M225" s="7"/>
      <c r="N225" s="3"/>
      <c r="O225" s="3"/>
    </row>
    <row r="226" spans="1:15" s="2" customFormat="1" ht="55.5" customHeight="1" x14ac:dyDescent="0.2">
      <c r="A226" s="24">
        <v>204</v>
      </c>
      <c r="B226" s="14"/>
      <c r="C226" s="22" t="s">
        <v>483</v>
      </c>
      <c r="D226" s="22" t="s">
        <v>484</v>
      </c>
      <c r="E226" s="7" t="s">
        <v>365</v>
      </c>
      <c r="F226" s="3"/>
      <c r="G226" s="18">
        <v>135.49</v>
      </c>
      <c r="H226" s="18">
        <f t="shared" si="11"/>
        <v>13.549000000000001</v>
      </c>
      <c r="I226" s="19">
        <v>0</v>
      </c>
      <c r="J226" s="14"/>
      <c r="K226" s="20">
        <f t="shared" si="13"/>
        <v>13.549000000000001</v>
      </c>
      <c r="L226" s="21"/>
      <c r="M226" s="7"/>
      <c r="N226" s="3"/>
      <c r="O226" s="3"/>
    </row>
    <row r="227" spans="1:15" s="2" customFormat="1" ht="55.5" customHeight="1" x14ac:dyDescent="0.2">
      <c r="A227" s="24"/>
      <c r="B227" s="14"/>
      <c r="C227" s="22"/>
      <c r="D227" s="22"/>
      <c r="E227" s="7" t="s">
        <v>485</v>
      </c>
      <c r="F227" s="3"/>
      <c r="G227" s="18">
        <v>36.42</v>
      </c>
      <c r="H227" s="18">
        <f t="shared" si="11"/>
        <v>3.6420000000000003</v>
      </c>
      <c r="I227" s="19">
        <v>0</v>
      </c>
      <c r="J227" s="14"/>
      <c r="K227" s="20">
        <f t="shared" si="13"/>
        <v>3.6420000000000003</v>
      </c>
      <c r="L227" s="21"/>
      <c r="M227" s="7"/>
      <c r="N227" s="3"/>
      <c r="O227" s="3"/>
    </row>
    <row r="228" spans="1:15" s="2" customFormat="1" ht="55.5" customHeight="1" x14ac:dyDescent="0.2">
      <c r="A228" s="24">
        <v>205</v>
      </c>
      <c r="B228" s="14"/>
      <c r="C228" s="22"/>
      <c r="D228" s="22" t="s">
        <v>486</v>
      </c>
      <c r="E228" s="7" t="s">
        <v>487</v>
      </c>
      <c r="F228" s="3"/>
      <c r="G228" s="18">
        <v>24.5</v>
      </c>
      <c r="H228" s="18">
        <f t="shared" si="11"/>
        <v>2.4500000000000002</v>
      </c>
      <c r="I228" s="19">
        <v>0</v>
      </c>
      <c r="J228" s="14"/>
      <c r="K228" s="20">
        <f t="shared" si="13"/>
        <v>2.4500000000000002</v>
      </c>
      <c r="L228" s="21"/>
      <c r="M228" s="7"/>
      <c r="N228" s="3"/>
      <c r="O228" s="3"/>
    </row>
    <row r="229" spans="1:15" s="2" customFormat="1" ht="55.5" customHeight="1" x14ac:dyDescent="0.2">
      <c r="A229" s="24">
        <v>206</v>
      </c>
      <c r="B229" s="14"/>
      <c r="C229" s="22" t="s">
        <v>488</v>
      </c>
      <c r="D229" s="22" t="s">
        <v>489</v>
      </c>
      <c r="E229" s="7" t="s">
        <v>490</v>
      </c>
      <c r="F229" s="3"/>
      <c r="G229" s="18">
        <v>455.24</v>
      </c>
      <c r="H229" s="18">
        <f t="shared" si="11"/>
        <v>45.523999999999994</v>
      </c>
      <c r="I229" s="19">
        <v>0</v>
      </c>
      <c r="J229" s="14"/>
      <c r="K229" s="20">
        <f t="shared" si="13"/>
        <v>45.523999999999994</v>
      </c>
      <c r="L229" s="21"/>
      <c r="M229" s="7"/>
      <c r="N229" s="3"/>
      <c r="O229" s="3"/>
    </row>
    <row r="230" spans="1:15" s="2" customFormat="1" ht="55.5" customHeight="1" x14ac:dyDescent="0.2">
      <c r="A230" s="24">
        <v>207</v>
      </c>
      <c r="B230" s="14"/>
      <c r="C230" s="22"/>
      <c r="D230" s="22" t="s">
        <v>491</v>
      </c>
      <c r="E230" s="7" t="s">
        <v>145</v>
      </c>
      <c r="F230" s="3"/>
      <c r="G230" s="18">
        <v>30.85</v>
      </c>
      <c r="H230" s="18">
        <f t="shared" si="11"/>
        <v>3.085</v>
      </c>
      <c r="I230" s="19">
        <v>0</v>
      </c>
      <c r="J230" s="14"/>
      <c r="K230" s="20">
        <f t="shared" si="13"/>
        <v>3.085</v>
      </c>
      <c r="L230" s="21"/>
      <c r="M230" s="7"/>
      <c r="N230" s="3"/>
      <c r="O230" s="3"/>
    </row>
    <row r="231" spans="1:15" s="2" customFormat="1" ht="55.5" customHeight="1" x14ac:dyDescent="0.2">
      <c r="A231" s="24">
        <v>208</v>
      </c>
      <c r="B231" s="14"/>
      <c r="C231" s="22"/>
      <c r="D231" s="22" t="s">
        <v>492</v>
      </c>
      <c r="E231" s="7" t="s">
        <v>493</v>
      </c>
      <c r="F231" s="3"/>
      <c r="G231" s="18">
        <v>57.4</v>
      </c>
      <c r="H231" s="18">
        <f t="shared" si="11"/>
        <v>5.74</v>
      </c>
      <c r="I231" s="19">
        <v>0</v>
      </c>
      <c r="J231" s="14"/>
      <c r="K231" s="20">
        <f t="shared" si="13"/>
        <v>5.74</v>
      </c>
      <c r="L231" s="21"/>
      <c r="M231" s="7"/>
      <c r="N231" s="3"/>
      <c r="O231" s="3"/>
    </row>
    <row r="232" spans="1:15" s="2" customFormat="1" ht="55.5" customHeight="1" x14ac:dyDescent="0.2">
      <c r="A232" s="24">
        <v>209</v>
      </c>
      <c r="B232" s="14"/>
      <c r="C232" s="22" t="s">
        <v>494</v>
      </c>
      <c r="D232" s="22" t="s">
        <v>495</v>
      </c>
      <c r="E232" s="7" t="s">
        <v>496</v>
      </c>
      <c r="F232" s="3"/>
      <c r="G232" s="18">
        <v>146.38</v>
      </c>
      <c r="H232" s="18">
        <f t="shared" si="11"/>
        <v>14.638</v>
      </c>
      <c r="I232" s="19">
        <v>0</v>
      </c>
      <c r="J232" s="14"/>
      <c r="K232" s="20">
        <f t="shared" si="13"/>
        <v>14.638</v>
      </c>
      <c r="L232" s="21"/>
      <c r="M232" s="7"/>
      <c r="N232" s="3"/>
      <c r="O232" s="3"/>
    </row>
    <row r="233" spans="1:15" s="2" customFormat="1" ht="55.5" customHeight="1" x14ac:dyDescent="0.2">
      <c r="A233" s="24">
        <v>210</v>
      </c>
      <c r="B233" s="14"/>
      <c r="C233" s="22" t="s">
        <v>497</v>
      </c>
      <c r="D233" s="22" t="s">
        <v>498</v>
      </c>
      <c r="E233" s="7" t="s">
        <v>499</v>
      </c>
      <c r="F233" s="3"/>
      <c r="G233" s="18">
        <v>59.73</v>
      </c>
      <c r="H233" s="18">
        <f t="shared" si="11"/>
        <v>5.9729999999999999</v>
      </c>
      <c r="I233" s="19">
        <v>0</v>
      </c>
      <c r="J233" s="14"/>
      <c r="K233" s="20">
        <f t="shared" si="13"/>
        <v>5.9729999999999999</v>
      </c>
      <c r="L233" s="21"/>
      <c r="M233" s="7"/>
      <c r="N233" s="3"/>
      <c r="O233" s="3"/>
    </row>
    <row r="234" spans="1:15" s="2" customFormat="1" ht="55.5" customHeight="1" x14ac:dyDescent="0.2">
      <c r="A234" s="24">
        <v>211</v>
      </c>
      <c r="B234" s="14"/>
      <c r="C234" s="22" t="s">
        <v>500</v>
      </c>
      <c r="D234" s="22" t="s">
        <v>501</v>
      </c>
      <c r="E234" s="7" t="s">
        <v>502</v>
      </c>
      <c r="F234" s="3"/>
      <c r="G234" s="18">
        <v>174.94</v>
      </c>
      <c r="H234" s="18">
        <f t="shared" si="11"/>
        <v>17.494</v>
      </c>
      <c r="I234" s="19">
        <v>0</v>
      </c>
      <c r="J234" s="14"/>
      <c r="K234" s="20">
        <f t="shared" si="13"/>
        <v>17.494</v>
      </c>
      <c r="L234" s="21"/>
      <c r="M234" s="7"/>
      <c r="N234" s="3"/>
      <c r="O234" s="3"/>
    </row>
    <row r="235" spans="1:15" s="2" customFormat="1" ht="55.5" customHeight="1" x14ac:dyDescent="0.2">
      <c r="A235" s="24"/>
      <c r="B235" s="14"/>
      <c r="C235" s="22"/>
      <c r="D235" s="22"/>
      <c r="E235" s="7" t="s">
        <v>503</v>
      </c>
      <c r="F235" s="3"/>
      <c r="G235" s="18">
        <v>146.52000000000001</v>
      </c>
      <c r="H235" s="18">
        <f t="shared" si="11"/>
        <v>14.652000000000001</v>
      </c>
      <c r="I235" s="19">
        <v>0</v>
      </c>
      <c r="J235" s="14"/>
      <c r="K235" s="20">
        <f t="shared" si="13"/>
        <v>14.652000000000001</v>
      </c>
      <c r="L235" s="21"/>
      <c r="M235" s="7"/>
      <c r="N235" s="3"/>
      <c r="O235" s="3"/>
    </row>
    <row r="236" spans="1:15" s="2" customFormat="1" ht="55.5" customHeight="1" x14ac:dyDescent="0.2">
      <c r="A236" s="24">
        <v>212</v>
      </c>
      <c r="B236" s="14"/>
      <c r="C236" s="22"/>
      <c r="D236" s="22" t="s">
        <v>504</v>
      </c>
      <c r="E236" s="7" t="s">
        <v>505</v>
      </c>
      <c r="F236" s="3"/>
      <c r="G236" s="18">
        <v>8284.7999999999993</v>
      </c>
      <c r="H236" s="18">
        <f t="shared" ref="H236:H267" si="14">G236*10/100</f>
        <v>828.48</v>
      </c>
      <c r="I236" s="19">
        <v>0</v>
      </c>
      <c r="J236" s="14"/>
      <c r="K236" s="20">
        <f t="shared" si="13"/>
        <v>828.48</v>
      </c>
      <c r="L236" s="21"/>
      <c r="M236" s="7"/>
      <c r="N236" s="3"/>
      <c r="O236" s="3"/>
    </row>
    <row r="237" spans="1:15" s="2" customFormat="1" ht="55.5" customHeight="1" x14ac:dyDescent="0.2">
      <c r="A237" s="24">
        <v>213</v>
      </c>
      <c r="B237" s="14"/>
      <c r="C237" s="22" t="s">
        <v>506</v>
      </c>
      <c r="D237" s="22" t="s">
        <v>507</v>
      </c>
      <c r="E237" s="7" t="s">
        <v>508</v>
      </c>
      <c r="F237" s="3"/>
      <c r="G237" s="18">
        <v>358</v>
      </c>
      <c r="H237" s="18">
        <f t="shared" si="14"/>
        <v>35.799999999999997</v>
      </c>
      <c r="I237" s="19">
        <v>0</v>
      </c>
      <c r="J237" s="14"/>
      <c r="K237" s="20">
        <f t="shared" si="13"/>
        <v>35.799999999999997</v>
      </c>
      <c r="L237" s="21"/>
      <c r="M237" s="7"/>
      <c r="N237" s="3"/>
      <c r="O237" s="3"/>
    </row>
    <row r="238" spans="1:15" s="2" customFormat="1" ht="55.5" customHeight="1" x14ac:dyDescent="0.2">
      <c r="A238" s="24">
        <v>214</v>
      </c>
      <c r="B238" s="14"/>
      <c r="C238" s="22" t="s">
        <v>509</v>
      </c>
      <c r="D238" s="22" t="s">
        <v>510</v>
      </c>
      <c r="E238" s="7" t="s">
        <v>511</v>
      </c>
      <c r="F238" s="3"/>
      <c r="G238" s="18">
        <v>226.25</v>
      </c>
      <c r="H238" s="18">
        <f t="shared" si="14"/>
        <v>22.625</v>
      </c>
      <c r="I238" s="19">
        <v>0</v>
      </c>
      <c r="J238" s="14"/>
      <c r="K238" s="20">
        <f t="shared" si="13"/>
        <v>22.625</v>
      </c>
      <c r="L238" s="21"/>
      <c r="M238" s="7"/>
      <c r="N238" s="3"/>
      <c r="O238" s="3"/>
    </row>
    <row r="239" spans="1:15" s="2" customFormat="1" ht="55.5" customHeight="1" x14ac:dyDescent="0.2">
      <c r="A239" s="24">
        <v>215</v>
      </c>
      <c r="B239" s="14"/>
      <c r="C239" s="22"/>
      <c r="D239" s="22" t="s">
        <v>512</v>
      </c>
      <c r="E239" s="7" t="s">
        <v>513</v>
      </c>
      <c r="F239" s="3"/>
      <c r="G239" s="18">
        <v>105.75</v>
      </c>
      <c r="H239" s="18">
        <f t="shared" si="14"/>
        <v>10.574999999999999</v>
      </c>
      <c r="I239" s="19">
        <v>0</v>
      </c>
      <c r="J239" s="14"/>
      <c r="K239" s="20">
        <f t="shared" si="13"/>
        <v>10.574999999999999</v>
      </c>
      <c r="L239" s="21"/>
      <c r="M239" s="7"/>
      <c r="N239" s="3"/>
      <c r="O239" s="3"/>
    </row>
    <row r="240" spans="1:15" s="2" customFormat="1" ht="55.5" customHeight="1" x14ac:dyDescent="0.2">
      <c r="A240" s="24">
        <v>216</v>
      </c>
      <c r="B240" s="14"/>
      <c r="C240" s="22"/>
      <c r="D240" s="22" t="s">
        <v>514</v>
      </c>
      <c r="E240" s="7" t="s">
        <v>515</v>
      </c>
      <c r="F240" s="3"/>
      <c r="G240" s="18">
        <v>112.38</v>
      </c>
      <c r="H240" s="18">
        <f t="shared" si="14"/>
        <v>11.238</v>
      </c>
      <c r="I240" s="19">
        <v>0</v>
      </c>
      <c r="J240" s="14"/>
      <c r="K240" s="20">
        <f t="shared" si="13"/>
        <v>11.238</v>
      </c>
      <c r="L240" s="21"/>
      <c r="M240" s="7"/>
      <c r="N240" s="3"/>
      <c r="O240" s="3"/>
    </row>
    <row r="241" spans="1:15" s="2" customFormat="1" ht="55.5" customHeight="1" x14ac:dyDescent="0.2">
      <c r="A241" s="24">
        <v>217</v>
      </c>
      <c r="B241" s="14"/>
      <c r="C241" s="22" t="s">
        <v>516</v>
      </c>
      <c r="D241" s="22" t="s">
        <v>514</v>
      </c>
      <c r="E241" s="7" t="s">
        <v>517</v>
      </c>
      <c r="F241" s="3"/>
      <c r="G241" s="18">
        <v>112.38</v>
      </c>
      <c r="H241" s="18">
        <f t="shared" si="14"/>
        <v>11.238</v>
      </c>
      <c r="I241" s="19">
        <v>0</v>
      </c>
      <c r="J241" s="14"/>
      <c r="K241" s="20">
        <f t="shared" si="13"/>
        <v>11.238</v>
      </c>
      <c r="L241" s="21"/>
      <c r="M241" s="7"/>
      <c r="N241" s="3"/>
      <c r="O241" s="3"/>
    </row>
    <row r="242" spans="1:15" s="2" customFormat="1" ht="55.5" customHeight="1" x14ac:dyDescent="0.2">
      <c r="A242" s="24">
        <v>218</v>
      </c>
      <c r="B242" s="14"/>
      <c r="C242" s="22"/>
      <c r="D242" s="22" t="s">
        <v>518</v>
      </c>
      <c r="E242" s="7" t="s">
        <v>519</v>
      </c>
      <c r="F242" s="3"/>
      <c r="G242" s="18">
        <v>107.65</v>
      </c>
      <c r="H242" s="18">
        <f t="shared" si="14"/>
        <v>10.765000000000001</v>
      </c>
      <c r="I242" s="19">
        <v>0</v>
      </c>
      <c r="J242" s="14"/>
      <c r="K242" s="20">
        <f t="shared" si="13"/>
        <v>10.765000000000001</v>
      </c>
      <c r="L242" s="21"/>
      <c r="M242" s="7"/>
      <c r="N242" s="3"/>
      <c r="O242" s="3"/>
    </row>
    <row r="243" spans="1:15" s="2" customFormat="1" ht="55.5" customHeight="1" x14ac:dyDescent="0.2">
      <c r="A243" s="24">
        <v>219</v>
      </c>
      <c r="B243" s="14"/>
      <c r="C243" s="22" t="s">
        <v>520</v>
      </c>
      <c r="D243" s="22" t="s">
        <v>521</v>
      </c>
      <c r="E243" s="7" t="s">
        <v>522</v>
      </c>
      <c r="F243" s="3"/>
      <c r="G243" s="18">
        <v>107.12</v>
      </c>
      <c r="H243" s="18">
        <f t="shared" si="14"/>
        <v>10.712</v>
      </c>
      <c r="I243" s="19">
        <v>0</v>
      </c>
      <c r="J243" s="14"/>
      <c r="K243" s="20">
        <f t="shared" si="13"/>
        <v>10.712</v>
      </c>
      <c r="L243" s="21"/>
      <c r="M243" s="7"/>
      <c r="N243" s="3"/>
      <c r="O243" s="3"/>
    </row>
    <row r="244" spans="1:15" s="2" customFormat="1" ht="55.5" customHeight="1" x14ac:dyDescent="0.2">
      <c r="A244" s="24">
        <v>220</v>
      </c>
      <c r="B244" s="14"/>
      <c r="C244" s="22"/>
      <c r="D244" s="22" t="s">
        <v>523</v>
      </c>
      <c r="E244" s="7" t="s">
        <v>524</v>
      </c>
      <c r="F244" s="3"/>
      <c r="G244" s="18">
        <v>16.04</v>
      </c>
      <c r="H244" s="18">
        <f t="shared" si="14"/>
        <v>1.6039999999999999</v>
      </c>
      <c r="I244" s="19">
        <v>0</v>
      </c>
      <c r="J244" s="14"/>
      <c r="K244" s="20">
        <f t="shared" si="13"/>
        <v>1.6039999999999999</v>
      </c>
      <c r="L244" s="21"/>
      <c r="M244" s="7"/>
      <c r="N244" s="3"/>
      <c r="O244" s="3"/>
    </row>
    <row r="245" spans="1:15" s="2" customFormat="1" ht="55.5" customHeight="1" x14ac:dyDescent="0.2">
      <c r="A245" s="24">
        <v>221</v>
      </c>
      <c r="B245" s="14"/>
      <c r="C245" s="22"/>
      <c r="D245" s="22" t="s">
        <v>525</v>
      </c>
      <c r="E245" s="7" t="s">
        <v>526</v>
      </c>
      <c r="F245" s="3"/>
      <c r="G245" s="18">
        <v>93.43</v>
      </c>
      <c r="H245" s="18">
        <f t="shared" si="14"/>
        <v>9.343</v>
      </c>
      <c r="I245" s="19">
        <v>0</v>
      </c>
      <c r="J245" s="14"/>
      <c r="K245" s="20">
        <f t="shared" si="13"/>
        <v>9.343</v>
      </c>
      <c r="L245" s="21"/>
      <c r="M245" s="7"/>
      <c r="N245" s="3"/>
      <c r="O245" s="3"/>
    </row>
    <row r="246" spans="1:15" s="2" customFormat="1" ht="55.5" customHeight="1" x14ac:dyDescent="0.2">
      <c r="A246" s="24">
        <v>222</v>
      </c>
      <c r="B246" s="14"/>
      <c r="C246" s="22" t="s">
        <v>527</v>
      </c>
      <c r="D246" s="22" t="s">
        <v>528</v>
      </c>
      <c r="E246" s="7" t="s">
        <v>529</v>
      </c>
      <c r="F246" s="3"/>
      <c r="G246" s="18">
        <v>266.27999999999997</v>
      </c>
      <c r="H246" s="18">
        <f t="shared" si="14"/>
        <v>26.627999999999997</v>
      </c>
      <c r="I246" s="19">
        <v>0</v>
      </c>
      <c r="J246" s="14"/>
      <c r="K246" s="20">
        <f t="shared" si="13"/>
        <v>26.627999999999997</v>
      </c>
      <c r="L246" s="21"/>
      <c r="M246" s="7"/>
      <c r="N246" s="3"/>
      <c r="O246" s="3"/>
    </row>
    <row r="247" spans="1:15" s="2" customFormat="1" ht="55.5" customHeight="1" x14ac:dyDescent="0.2">
      <c r="A247" s="24">
        <v>223</v>
      </c>
      <c r="B247" s="14"/>
      <c r="C247" s="22" t="s">
        <v>530</v>
      </c>
      <c r="D247" s="22" t="s">
        <v>531</v>
      </c>
      <c r="E247" s="7" t="s">
        <v>532</v>
      </c>
      <c r="F247" s="3"/>
      <c r="G247" s="18">
        <v>9.84</v>
      </c>
      <c r="H247" s="18">
        <f t="shared" si="14"/>
        <v>0.9840000000000001</v>
      </c>
      <c r="I247" s="19">
        <v>0</v>
      </c>
      <c r="J247" s="14"/>
      <c r="K247" s="20">
        <f t="shared" si="13"/>
        <v>0.9840000000000001</v>
      </c>
      <c r="L247" s="21"/>
      <c r="M247" s="7"/>
      <c r="N247" s="3"/>
      <c r="O247" s="3"/>
    </row>
    <row r="248" spans="1:15" s="2" customFormat="1" ht="55.5" customHeight="1" x14ac:dyDescent="0.2">
      <c r="A248" s="24">
        <v>224</v>
      </c>
      <c r="B248" s="14"/>
      <c r="C248" s="22"/>
      <c r="D248" s="22" t="s">
        <v>533</v>
      </c>
      <c r="E248" s="7" t="s">
        <v>534</v>
      </c>
      <c r="F248" s="3"/>
      <c r="G248" s="18">
        <v>46.24</v>
      </c>
      <c r="H248" s="18">
        <f t="shared" si="14"/>
        <v>4.6240000000000006</v>
      </c>
      <c r="I248" s="19">
        <v>0</v>
      </c>
      <c r="J248" s="14"/>
      <c r="K248" s="20">
        <f t="shared" si="13"/>
        <v>4.6240000000000006</v>
      </c>
      <c r="L248" s="21"/>
      <c r="M248" s="7"/>
      <c r="N248" s="3"/>
      <c r="O248" s="3"/>
    </row>
    <row r="249" spans="1:15" s="2" customFormat="1" ht="55.5" customHeight="1" x14ac:dyDescent="0.2">
      <c r="A249" s="24">
        <v>225</v>
      </c>
      <c r="B249" s="14"/>
      <c r="C249" s="22" t="s">
        <v>535</v>
      </c>
      <c r="D249" s="22" t="s">
        <v>536</v>
      </c>
      <c r="E249" s="7" t="s">
        <v>537</v>
      </c>
      <c r="F249" s="3"/>
      <c r="G249" s="18">
        <v>233.82</v>
      </c>
      <c r="H249" s="18">
        <f t="shared" si="14"/>
        <v>23.381999999999998</v>
      </c>
      <c r="I249" s="19">
        <v>0</v>
      </c>
      <c r="J249" s="14"/>
      <c r="K249" s="20">
        <f t="shared" si="13"/>
        <v>23.381999999999998</v>
      </c>
      <c r="L249" s="21"/>
      <c r="M249" s="7"/>
      <c r="N249" s="3"/>
      <c r="O249" s="3"/>
    </row>
    <row r="250" spans="1:15" s="2" customFormat="1" ht="55.5" customHeight="1" x14ac:dyDescent="0.2">
      <c r="A250" s="24">
        <v>226</v>
      </c>
      <c r="B250" s="14"/>
      <c r="C250" s="22" t="s">
        <v>538</v>
      </c>
      <c r="D250" s="22" t="s">
        <v>539</v>
      </c>
      <c r="E250" s="7" t="s">
        <v>176</v>
      </c>
      <c r="F250" s="3"/>
      <c r="G250" s="18">
        <v>89.4</v>
      </c>
      <c r="H250" s="18">
        <f t="shared" si="14"/>
        <v>8.94</v>
      </c>
      <c r="I250" s="19">
        <v>0</v>
      </c>
      <c r="J250" s="14"/>
      <c r="K250" s="20">
        <f t="shared" si="13"/>
        <v>8.94</v>
      </c>
      <c r="L250" s="21"/>
      <c r="M250" s="7"/>
      <c r="N250" s="3"/>
      <c r="O250" s="3"/>
    </row>
    <row r="251" spans="1:15" s="2" customFormat="1" ht="55.5" customHeight="1" x14ac:dyDescent="0.2">
      <c r="A251" s="24">
        <v>227</v>
      </c>
      <c r="B251" s="14"/>
      <c r="C251" s="22" t="s">
        <v>540</v>
      </c>
      <c r="D251" s="22" t="s">
        <v>541</v>
      </c>
      <c r="E251" s="7" t="s">
        <v>542</v>
      </c>
      <c r="F251" s="3"/>
      <c r="G251" s="18">
        <v>135</v>
      </c>
      <c r="H251" s="18">
        <f t="shared" si="14"/>
        <v>13.5</v>
      </c>
      <c r="I251" s="19">
        <v>0</v>
      </c>
      <c r="J251" s="14"/>
      <c r="K251" s="20">
        <f t="shared" si="13"/>
        <v>13.5</v>
      </c>
      <c r="L251" s="21"/>
      <c r="M251" s="7"/>
      <c r="N251" s="3"/>
      <c r="O251" s="3"/>
    </row>
    <row r="252" spans="1:15" s="2" customFormat="1" ht="55.5" customHeight="1" x14ac:dyDescent="0.2">
      <c r="A252" s="24">
        <v>228</v>
      </c>
      <c r="B252" s="14"/>
      <c r="C252" s="22" t="s">
        <v>543</v>
      </c>
      <c r="D252" s="22" t="s">
        <v>544</v>
      </c>
      <c r="E252" s="7" t="s">
        <v>545</v>
      </c>
      <c r="F252" s="3"/>
      <c r="G252" s="18">
        <v>111.2</v>
      </c>
      <c r="H252" s="18">
        <f t="shared" si="14"/>
        <v>11.12</v>
      </c>
      <c r="I252" s="19">
        <v>0</v>
      </c>
      <c r="J252" s="14"/>
      <c r="K252" s="20">
        <f t="shared" si="13"/>
        <v>11.12</v>
      </c>
      <c r="L252" s="21"/>
      <c r="M252" s="7"/>
      <c r="N252" s="3"/>
      <c r="O252" s="3"/>
    </row>
    <row r="253" spans="1:15" s="2" customFormat="1" ht="55.5" customHeight="1" x14ac:dyDescent="0.2">
      <c r="A253" s="24">
        <v>229</v>
      </c>
      <c r="B253" s="14"/>
      <c r="C253" s="22"/>
      <c r="D253" s="22" t="s">
        <v>546</v>
      </c>
      <c r="E253" s="7" t="s">
        <v>547</v>
      </c>
      <c r="F253" s="3"/>
      <c r="G253" s="18">
        <v>26.54</v>
      </c>
      <c r="H253" s="18">
        <f t="shared" si="14"/>
        <v>2.6539999999999999</v>
      </c>
      <c r="I253" s="19">
        <v>0</v>
      </c>
      <c r="J253" s="14"/>
      <c r="K253" s="20">
        <f t="shared" si="13"/>
        <v>2.6539999999999999</v>
      </c>
      <c r="L253" s="21"/>
      <c r="M253" s="7"/>
      <c r="N253" s="3"/>
      <c r="O253" s="3"/>
    </row>
    <row r="254" spans="1:15" s="2" customFormat="1" ht="55.5" customHeight="1" x14ac:dyDescent="0.2">
      <c r="A254" s="24">
        <v>230</v>
      </c>
      <c r="B254" s="14"/>
      <c r="C254" s="22" t="s">
        <v>548</v>
      </c>
      <c r="D254" s="22" t="s">
        <v>549</v>
      </c>
      <c r="E254" s="7" t="s">
        <v>550</v>
      </c>
      <c r="F254" s="3"/>
      <c r="G254" s="18">
        <v>447.15</v>
      </c>
      <c r="H254" s="18">
        <f t="shared" si="14"/>
        <v>44.715000000000003</v>
      </c>
      <c r="I254" s="19">
        <v>0</v>
      </c>
      <c r="J254" s="14"/>
      <c r="K254" s="20">
        <f t="shared" si="13"/>
        <v>44.715000000000003</v>
      </c>
      <c r="L254" s="21"/>
      <c r="M254" s="7"/>
      <c r="N254" s="3"/>
      <c r="O254" s="3"/>
    </row>
    <row r="255" spans="1:15" s="2" customFormat="1" ht="55.5" customHeight="1" x14ac:dyDescent="0.2">
      <c r="A255" s="24">
        <v>231</v>
      </c>
      <c r="B255" s="14"/>
      <c r="C255" s="22" t="s">
        <v>551</v>
      </c>
      <c r="D255" s="22" t="s">
        <v>552</v>
      </c>
      <c r="E255" s="7" t="s">
        <v>553</v>
      </c>
      <c r="F255" s="3"/>
      <c r="G255" s="18">
        <v>50.36</v>
      </c>
      <c r="H255" s="18">
        <f t="shared" si="14"/>
        <v>5.0360000000000005</v>
      </c>
      <c r="I255" s="19">
        <v>0</v>
      </c>
      <c r="J255" s="14"/>
      <c r="K255" s="20">
        <f t="shared" si="13"/>
        <v>5.0360000000000005</v>
      </c>
      <c r="L255" s="21"/>
      <c r="M255" s="7"/>
      <c r="N255" s="3"/>
      <c r="O255" s="3"/>
    </row>
    <row r="256" spans="1:15" s="2" customFormat="1" ht="55.5" customHeight="1" x14ac:dyDescent="0.2">
      <c r="A256" s="24">
        <v>232</v>
      </c>
      <c r="B256" s="14"/>
      <c r="C256" s="22"/>
      <c r="D256" s="22" t="s">
        <v>554</v>
      </c>
      <c r="E256" s="7" t="s">
        <v>555</v>
      </c>
      <c r="F256" s="3"/>
      <c r="G256" s="18">
        <v>5.46</v>
      </c>
      <c r="H256" s="18">
        <f t="shared" si="14"/>
        <v>0.54600000000000004</v>
      </c>
      <c r="I256" s="19">
        <v>0</v>
      </c>
      <c r="J256" s="14"/>
      <c r="K256" s="20">
        <f t="shared" si="13"/>
        <v>0.54600000000000004</v>
      </c>
      <c r="L256" s="21"/>
      <c r="M256" s="7"/>
      <c r="N256" s="3"/>
      <c r="O256" s="3"/>
    </row>
    <row r="257" spans="1:15" s="2" customFormat="1" ht="55.5" customHeight="1" x14ac:dyDescent="0.2">
      <c r="A257" s="24">
        <v>233</v>
      </c>
      <c r="B257" s="14"/>
      <c r="C257" s="22"/>
      <c r="D257" s="22" t="s">
        <v>556</v>
      </c>
      <c r="E257" s="7" t="s">
        <v>557</v>
      </c>
      <c r="F257" s="3"/>
      <c r="G257" s="18">
        <v>4341.28</v>
      </c>
      <c r="H257" s="18">
        <f t="shared" si="14"/>
        <v>434.12799999999993</v>
      </c>
      <c r="I257" s="19">
        <v>0</v>
      </c>
      <c r="J257" s="14"/>
      <c r="K257" s="20">
        <f t="shared" si="13"/>
        <v>434.12799999999993</v>
      </c>
      <c r="L257" s="21"/>
      <c r="M257" s="7"/>
      <c r="N257" s="3"/>
      <c r="O257" s="3"/>
    </row>
    <row r="258" spans="1:15" s="2" customFormat="1" ht="55.5" customHeight="1" x14ac:dyDescent="0.2">
      <c r="A258" s="24">
        <v>234</v>
      </c>
      <c r="B258" s="14"/>
      <c r="C258" s="22"/>
      <c r="D258" s="22" t="s">
        <v>558</v>
      </c>
      <c r="E258" s="7" t="s">
        <v>176</v>
      </c>
      <c r="F258" s="3"/>
      <c r="G258" s="18">
        <v>37.090000000000003</v>
      </c>
      <c r="H258" s="18">
        <f t="shared" si="14"/>
        <v>3.7090000000000005</v>
      </c>
      <c r="I258" s="19">
        <v>0</v>
      </c>
      <c r="J258" s="14"/>
      <c r="K258" s="20">
        <f t="shared" si="13"/>
        <v>3.7090000000000005</v>
      </c>
      <c r="L258" s="21"/>
      <c r="M258" s="7"/>
      <c r="N258" s="3"/>
      <c r="O258" s="3"/>
    </row>
    <row r="259" spans="1:15" s="2" customFormat="1" ht="55.5" customHeight="1" x14ac:dyDescent="0.2">
      <c r="A259" s="24">
        <v>235</v>
      </c>
      <c r="B259" s="14"/>
      <c r="C259" s="22"/>
      <c r="D259" s="22" t="s">
        <v>559</v>
      </c>
      <c r="E259" s="7" t="s">
        <v>176</v>
      </c>
      <c r="F259" s="3"/>
      <c r="G259" s="18">
        <v>33.58</v>
      </c>
      <c r="H259" s="18">
        <f t="shared" si="14"/>
        <v>3.3579999999999997</v>
      </c>
      <c r="I259" s="19">
        <v>0</v>
      </c>
      <c r="J259" s="14"/>
      <c r="K259" s="20">
        <f t="shared" si="13"/>
        <v>3.3579999999999997</v>
      </c>
      <c r="L259" s="21"/>
      <c r="M259" s="7"/>
      <c r="N259" s="3"/>
      <c r="O259" s="3"/>
    </row>
    <row r="260" spans="1:15" s="2" customFormat="1" ht="55.5" customHeight="1" x14ac:dyDescent="0.2">
      <c r="A260" s="24">
        <v>236</v>
      </c>
      <c r="B260" s="14"/>
      <c r="C260" s="22" t="s">
        <v>560</v>
      </c>
      <c r="D260" s="22" t="s">
        <v>561</v>
      </c>
      <c r="E260" s="7" t="s">
        <v>562</v>
      </c>
      <c r="F260" s="3"/>
      <c r="G260" s="18">
        <v>187.5</v>
      </c>
      <c r="H260" s="18">
        <f t="shared" si="14"/>
        <v>18.75</v>
      </c>
      <c r="I260" s="19">
        <v>0</v>
      </c>
      <c r="J260" s="14"/>
      <c r="K260" s="20">
        <f t="shared" si="13"/>
        <v>18.75</v>
      </c>
      <c r="L260" s="21"/>
      <c r="M260" s="7"/>
      <c r="N260" s="3"/>
      <c r="O260" s="3"/>
    </row>
    <row r="261" spans="1:15" s="2" customFormat="1" ht="55.5" customHeight="1" x14ac:dyDescent="0.2">
      <c r="A261" s="24">
        <v>237</v>
      </c>
      <c r="B261" s="14"/>
      <c r="C261" s="22"/>
      <c r="D261" s="22" t="s">
        <v>563</v>
      </c>
      <c r="E261" s="7" t="s">
        <v>176</v>
      </c>
      <c r="F261" s="3"/>
      <c r="G261" s="18">
        <v>101.6</v>
      </c>
      <c r="H261" s="18">
        <f t="shared" si="14"/>
        <v>10.16</v>
      </c>
      <c r="I261" s="19">
        <v>0</v>
      </c>
      <c r="J261" s="14"/>
      <c r="K261" s="20">
        <f t="shared" si="13"/>
        <v>10.16</v>
      </c>
      <c r="L261" s="21"/>
      <c r="M261" s="7"/>
      <c r="N261" s="3"/>
      <c r="O261" s="3"/>
    </row>
    <row r="262" spans="1:15" s="2" customFormat="1" ht="55.5" customHeight="1" x14ac:dyDescent="0.2">
      <c r="A262" s="24">
        <v>238</v>
      </c>
      <c r="B262" s="14"/>
      <c r="C262" s="22" t="s">
        <v>564</v>
      </c>
      <c r="D262" s="22" t="s">
        <v>565</v>
      </c>
      <c r="E262" s="7" t="s">
        <v>566</v>
      </c>
      <c r="F262" s="3"/>
      <c r="G262" s="18">
        <v>56.09</v>
      </c>
      <c r="H262" s="18">
        <f t="shared" si="14"/>
        <v>5.6090000000000009</v>
      </c>
      <c r="I262" s="19">
        <v>0</v>
      </c>
      <c r="J262" s="14"/>
      <c r="K262" s="20">
        <f t="shared" si="13"/>
        <v>5.6090000000000009</v>
      </c>
      <c r="L262" s="21"/>
      <c r="M262" s="7"/>
      <c r="N262" s="3"/>
      <c r="O262" s="3"/>
    </row>
    <row r="263" spans="1:15" s="2" customFormat="1" ht="55.5" customHeight="1" x14ac:dyDescent="0.2">
      <c r="A263" s="24">
        <v>239</v>
      </c>
      <c r="B263" s="14"/>
      <c r="C263" s="22"/>
      <c r="D263" s="22" t="s">
        <v>567</v>
      </c>
      <c r="E263" s="7" t="s">
        <v>568</v>
      </c>
      <c r="F263" s="3"/>
      <c r="G263" s="18">
        <v>77.52</v>
      </c>
      <c r="H263" s="18">
        <f t="shared" si="14"/>
        <v>7.7519999999999989</v>
      </c>
      <c r="I263" s="19">
        <v>0</v>
      </c>
      <c r="J263" s="14"/>
      <c r="K263" s="20">
        <f t="shared" si="13"/>
        <v>7.7519999999999989</v>
      </c>
      <c r="L263" s="21"/>
      <c r="M263" s="7"/>
      <c r="N263" s="3"/>
      <c r="O263" s="3"/>
    </row>
    <row r="264" spans="1:15" s="2" customFormat="1" ht="55.5" customHeight="1" x14ac:dyDescent="0.2">
      <c r="A264" s="24">
        <v>240</v>
      </c>
      <c r="B264" s="14"/>
      <c r="C264" s="22"/>
      <c r="D264" s="22" t="s">
        <v>569</v>
      </c>
      <c r="E264" s="7" t="s">
        <v>570</v>
      </c>
      <c r="F264" s="3"/>
      <c r="G264" s="18">
        <v>3402</v>
      </c>
      <c r="H264" s="18">
        <f t="shared" si="14"/>
        <v>340.2</v>
      </c>
      <c r="I264" s="19">
        <v>0</v>
      </c>
      <c r="J264" s="14"/>
      <c r="K264" s="20">
        <f t="shared" si="13"/>
        <v>340.2</v>
      </c>
      <c r="L264" s="21"/>
      <c r="M264" s="7"/>
      <c r="N264" s="3"/>
      <c r="O264" s="3"/>
    </row>
    <row r="265" spans="1:15" s="2" customFormat="1" ht="55.5" customHeight="1" x14ac:dyDescent="0.2">
      <c r="A265" s="24">
        <v>241</v>
      </c>
      <c r="B265" s="14"/>
      <c r="C265" s="22"/>
      <c r="D265" s="22" t="s">
        <v>571</v>
      </c>
      <c r="E265" s="7" t="s">
        <v>572</v>
      </c>
      <c r="F265" s="3"/>
      <c r="G265" s="18">
        <v>1358.28</v>
      </c>
      <c r="H265" s="18">
        <f t="shared" si="14"/>
        <v>135.828</v>
      </c>
      <c r="I265" s="19">
        <v>0</v>
      </c>
      <c r="J265" s="14"/>
      <c r="K265" s="20">
        <f t="shared" si="13"/>
        <v>135.828</v>
      </c>
      <c r="L265" s="21"/>
      <c r="M265" s="7"/>
      <c r="N265" s="3"/>
      <c r="O265" s="3"/>
    </row>
    <row r="266" spans="1:15" s="2" customFormat="1" ht="55.5" customHeight="1" x14ac:dyDescent="0.2">
      <c r="A266" s="24">
        <v>242</v>
      </c>
      <c r="B266" s="14"/>
      <c r="C266" s="22" t="s">
        <v>573</v>
      </c>
      <c r="D266" s="22" t="s">
        <v>574</v>
      </c>
      <c r="E266" s="7" t="s">
        <v>575</v>
      </c>
      <c r="F266" s="3"/>
      <c r="G266" s="18">
        <v>448.54</v>
      </c>
      <c r="H266" s="18">
        <f t="shared" si="14"/>
        <v>44.854000000000006</v>
      </c>
      <c r="I266" s="19">
        <v>0</v>
      </c>
      <c r="J266" s="14"/>
      <c r="K266" s="20">
        <f t="shared" ref="K266:K319" si="15">H266</f>
        <v>44.854000000000006</v>
      </c>
      <c r="L266" s="21"/>
      <c r="M266" s="7"/>
      <c r="N266" s="3"/>
      <c r="O266" s="3"/>
    </row>
    <row r="267" spans="1:15" s="2" customFormat="1" ht="55.5" customHeight="1" x14ac:dyDescent="0.2">
      <c r="A267" s="24">
        <v>243</v>
      </c>
      <c r="B267" s="14"/>
      <c r="C267" s="22" t="s">
        <v>576</v>
      </c>
      <c r="D267" s="22" t="s">
        <v>577</v>
      </c>
      <c r="E267" s="7" t="s">
        <v>578</v>
      </c>
      <c r="F267" s="3"/>
      <c r="G267" s="18">
        <v>81.400000000000006</v>
      </c>
      <c r="H267" s="18">
        <f t="shared" si="14"/>
        <v>8.14</v>
      </c>
      <c r="I267" s="19">
        <v>0</v>
      </c>
      <c r="J267" s="14"/>
      <c r="K267" s="20">
        <f t="shared" si="15"/>
        <v>8.14</v>
      </c>
      <c r="L267" s="21"/>
      <c r="M267" s="7"/>
      <c r="N267" s="3"/>
      <c r="O267" s="3"/>
    </row>
    <row r="268" spans="1:15" s="2" customFormat="1" ht="55.5" customHeight="1" x14ac:dyDescent="0.2">
      <c r="A268" s="24">
        <v>244</v>
      </c>
      <c r="B268" s="14"/>
      <c r="C268" s="22" t="s">
        <v>579</v>
      </c>
      <c r="D268" s="22" t="s">
        <v>580</v>
      </c>
      <c r="E268" s="7" t="s">
        <v>581</v>
      </c>
      <c r="F268" s="3"/>
      <c r="G268" s="18">
        <v>15.25</v>
      </c>
      <c r="H268" s="18">
        <f t="shared" ref="H268:H301" si="16">G268*10/100</f>
        <v>1.5249999999999999</v>
      </c>
      <c r="I268" s="19">
        <v>0</v>
      </c>
      <c r="J268" s="14"/>
      <c r="K268" s="20">
        <f t="shared" si="15"/>
        <v>1.5249999999999999</v>
      </c>
      <c r="L268" s="21"/>
      <c r="M268" s="7"/>
      <c r="N268" s="3"/>
      <c r="O268" s="3"/>
    </row>
    <row r="269" spans="1:15" s="2" customFormat="1" ht="55.5" customHeight="1" x14ac:dyDescent="0.2">
      <c r="A269" s="24">
        <v>245</v>
      </c>
      <c r="B269" s="14"/>
      <c r="C269" s="22"/>
      <c r="D269" s="22" t="s">
        <v>582</v>
      </c>
      <c r="E269" s="7" t="s">
        <v>583</v>
      </c>
      <c r="F269" s="3"/>
      <c r="G269" s="18">
        <v>141.91999999999999</v>
      </c>
      <c r="H269" s="18">
        <f t="shared" si="16"/>
        <v>14.191999999999998</v>
      </c>
      <c r="I269" s="19">
        <v>0</v>
      </c>
      <c r="J269" s="14"/>
      <c r="K269" s="20">
        <f t="shared" si="15"/>
        <v>14.191999999999998</v>
      </c>
      <c r="L269" s="21"/>
      <c r="M269" s="7"/>
      <c r="N269" s="3"/>
      <c r="O269" s="3"/>
    </row>
    <row r="270" spans="1:15" s="2" customFormat="1" ht="55.5" customHeight="1" x14ac:dyDescent="0.2">
      <c r="A270" s="24"/>
      <c r="B270" s="14"/>
      <c r="C270" s="22"/>
      <c r="D270" s="22"/>
      <c r="E270" s="7" t="s">
        <v>584</v>
      </c>
      <c r="F270" s="3"/>
      <c r="G270" s="18">
        <v>79.64</v>
      </c>
      <c r="H270" s="18">
        <f t="shared" si="16"/>
        <v>7.9639999999999995</v>
      </c>
      <c r="I270" s="19">
        <v>0</v>
      </c>
      <c r="J270" s="14"/>
      <c r="K270" s="20">
        <f t="shared" si="15"/>
        <v>7.9639999999999995</v>
      </c>
      <c r="L270" s="21"/>
      <c r="M270" s="7"/>
      <c r="N270" s="3"/>
      <c r="O270" s="3"/>
    </row>
    <row r="271" spans="1:15" s="2" customFormat="1" ht="55.5" customHeight="1" x14ac:dyDescent="0.2">
      <c r="A271" s="24">
        <v>246</v>
      </c>
      <c r="B271" s="14"/>
      <c r="C271" s="22" t="s">
        <v>585</v>
      </c>
      <c r="D271" s="22" t="s">
        <v>586</v>
      </c>
      <c r="E271" s="7" t="s">
        <v>587</v>
      </c>
      <c r="F271" s="3"/>
      <c r="G271" s="18">
        <v>163.30000000000001</v>
      </c>
      <c r="H271" s="18">
        <f t="shared" si="16"/>
        <v>16.329999999999998</v>
      </c>
      <c r="I271" s="19">
        <v>0</v>
      </c>
      <c r="J271" s="14"/>
      <c r="K271" s="20">
        <f t="shared" si="15"/>
        <v>16.329999999999998</v>
      </c>
      <c r="L271" s="21"/>
      <c r="M271" s="7"/>
      <c r="N271" s="3"/>
      <c r="O271" s="3"/>
    </row>
    <row r="272" spans="1:15" s="2" customFormat="1" ht="55.5" customHeight="1" x14ac:dyDescent="0.2">
      <c r="A272" s="24">
        <v>247</v>
      </c>
      <c r="B272" s="14"/>
      <c r="C272" s="22" t="s">
        <v>588</v>
      </c>
      <c r="D272" s="22" t="s">
        <v>589</v>
      </c>
      <c r="E272" s="7" t="s">
        <v>176</v>
      </c>
      <c r="F272" s="3"/>
      <c r="G272" s="18">
        <v>78.08</v>
      </c>
      <c r="H272" s="18">
        <f t="shared" si="16"/>
        <v>7.8079999999999998</v>
      </c>
      <c r="I272" s="19">
        <v>0</v>
      </c>
      <c r="J272" s="14"/>
      <c r="K272" s="20">
        <f t="shared" si="15"/>
        <v>7.8079999999999998</v>
      </c>
      <c r="L272" s="21"/>
      <c r="M272" s="7"/>
      <c r="N272" s="3"/>
      <c r="O272" s="3"/>
    </row>
    <row r="273" spans="1:15" s="2" customFormat="1" ht="55.5" customHeight="1" x14ac:dyDescent="0.2">
      <c r="A273" s="24">
        <v>248</v>
      </c>
      <c r="B273" s="14"/>
      <c r="C273" s="22"/>
      <c r="D273" s="22" t="s">
        <v>590</v>
      </c>
      <c r="E273" s="7" t="s">
        <v>591</v>
      </c>
      <c r="F273" s="3"/>
      <c r="G273" s="18">
        <v>118.9</v>
      </c>
      <c r="H273" s="18">
        <f t="shared" si="16"/>
        <v>11.89</v>
      </c>
      <c r="I273" s="19">
        <v>0</v>
      </c>
      <c r="J273" s="14"/>
      <c r="K273" s="20">
        <f t="shared" si="15"/>
        <v>11.89</v>
      </c>
      <c r="L273" s="21"/>
      <c r="M273" s="7"/>
      <c r="N273" s="3"/>
      <c r="O273" s="3"/>
    </row>
    <row r="274" spans="1:15" s="2" customFormat="1" ht="55.5" customHeight="1" x14ac:dyDescent="0.2">
      <c r="A274" s="24">
        <v>249</v>
      </c>
      <c r="B274" s="14"/>
      <c r="C274" s="22"/>
      <c r="D274" s="22" t="s">
        <v>592</v>
      </c>
      <c r="E274" s="7" t="s">
        <v>593</v>
      </c>
      <c r="F274" s="3"/>
      <c r="G274" s="18">
        <v>481.53</v>
      </c>
      <c r="H274" s="18">
        <f t="shared" si="16"/>
        <v>48.152999999999992</v>
      </c>
      <c r="I274" s="19">
        <v>0</v>
      </c>
      <c r="J274" s="14"/>
      <c r="K274" s="20">
        <f t="shared" si="15"/>
        <v>48.152999999999992</v>
      </c>
      <c r="L274" s="21"/>
      <c r="M274" s="7"/>
      <c r="N274" s="3"/>
      <c r="O274" s="3"/>
    </row>
    <row r="275" spans="1:15" s="2" customFormat="1" ht="55.5" customHeight="1" x14ac:dyDescent="0.2">
      <c r="A275" s="24">
        <v>250</v>
      </c>
      <c r="B275" s="14"/>
      <c r="C275" s="22"/>
      <c r="D275" s="22" t="s">
        <v>594</v>
      </c>
      <c r="E275" s="7" t="s">
        <v>595</v>
      </c>
      <c r="F275" s="3"/>
      <c r="G275" s="18">
        <v>118.35</v>
      </c>
      <c r="H275" s="18">
        <f t="shared" si="16"/>
        <v>11.835000000000001</v>
      </c>
      <c r="I275" s="19">
        <v>0</v>
      </c>
      <c r="J275" s="14"/>
      <c r="K275" s="20">
        <f t="shared" si="15"/>
        <v>11.835000000000001</v>
      </c>
      <c r="L275" s="21"/>
      <c r="M275" s="7"/>
      <c r="N275" s="3"/>
      <c r="O275" s="3"/>
    </row>
    <row r="276" spans="1:15" s="2" customFormat="1" ht="55.5" customHeight="1" x14ac:dyDescent="0.2">
      <c r="A276" s="24">
        <v>251</v>
      </c>
      <c r="B276" s="14"/>
      <c r="C276" s="22" t="s">
        <v>596</v>
      </c>
      <c r="D276" s="22" t="s">
        <v>597</v>
      </c>
      <c r="E276" s="7" t="s">
        <v>598</v>
      </c>
      <c r="F276" s="3"/>
      <c r="G276" s="18">
        <v>440.1</v>
      </c>
      <c r="H276" s="18">
        <f t="shared" si="16"/>
        <v>44.01</v>
      </c>
      <c r="I276" s="19">
        <v>0</v>
      </c>
      <c r="J276" s="14"/>
      <c r="K276" s="20">
        <f t="shared" si="15"/>
        <v>44.01</v>
      </c>
      <c r="L276" s="21"/>
      <c r="M276" s="7"/>
      <c r="N276" s="3"/>
      <c r="O276" s="3"/>
    </row>
    <row r="277" spans="1:15" s="2" customFormat="1" ht="55.5" customHeight="1" x14ac:dyDescent="0.2">
      <c r="A277" s="24">
        <v>252</v>
      </c>
      <c r="B277" s="14"/>
      <c r="C277" s="22"/>
      <c r="D277" s="22" t="s">
        <v>599</v>
      </c>
      <c r="E277" s="7" t="s">
        <v>600</v>
      </c>
      <c r="F277" s="3"/>
      <c r="G277" s="18">
        <v>15.35</v>
      </c>
      <c r="H277" s="18">
        <f t="shared" si="16"/>
        <v>1.5349999999999999</v>
      </c>
      <c r="I277" s="19">
        <v>0</v>
      </c>
      <c r="J277" s="14"/>
      <c r="K277" s="20">
        <f t="shared" si="15"/>
        <v>1.5349999999999999</v>
      </c>
      <c r="L277" s="21"/>
      <c r="M277" s="7"/>
      <c r="N277" s="3"/>
      <c r="O277" s="3"/>
    </row>
    <row r="278" spans="1:15" s="2" customFormat="1" ht="55.5" customHeight="1" x14ac:dyDescent="0.2">
      <c r="A278" s="24">
        <v>253</v>
      </c>
      <c r="B278" s="14"/>
      <c r="C278" s="22" t="s">
        <v>601</v>
      </c>
      <c r="D278" s="22" t="s">
        <v>602</v>
      </c>
      <c r="E278" s="7" t="s">
        <v>603</v>
      </c>
      <c r="F278" s="3"/>
      <c r="G278" s="18">
        <v>187.2</v>
      </c>
      <c r="H278" s="18">
        <f t="shared" si="16"/>
        <v>18.72</v>
      </c>
      <c r="I278" s="19">
        <v>0</v>
      </c>
      <c r="J278" s="14"/>
      <c r="K278" s="20">
        <f t="shared" si="15"/>
        <v>18.72</v>
      </c>
      <c r="L278" s="21"/>
      <c r="M278" s="7"/>
      <c r="N278" s="3"/>
      <c r="O278" s="3"/>
    </row>
    <row r="279" spans="1:15" s="2" customFormat="1" ht="55.5" customHeight="1" x14ac:dyDescent="0.2">
      <c r="A279" s="24">
        <v>254</v>
      </c>
      <c r="B279" s="14"/>
      <c r="C279" s="22" t="s">
        <v>604</v>
      </c>
      <c r="D279" s="22" t="s">
        <v>605</v>
      </c>
      <c r="E279" s="7" t="s">
        <v>568</v>
      </c>
      <c r="F279" s="3"/>
      <c r="G279" s="18">
        <v>369.79</v>
      </c>
      <c r="H279" s="18">
        <f t="shared" si="16"/>
        <v>36.978999999999999</v>
      </c>
      <c r="I279" s="19">
        <v>0</v>
      </c>
      <c r="J279" s="14"/>
      <c r="K279" s="20">
        <f t="shared" si="15"/>
        <v>36.978999999999999</v>
      </c>
      <c r="L279" s="21"/>
      <c r="M279" s="7"/>
      <c r="N279" s="3"/>
      <c r="O279" s="3"/>
    </row>
    <row r="280" spans="1:15" s="2" customFormat="1" ht="55.5" customHeight="1" x14ac:dyDescent="0.2">
      <c r="A280" s="24"/>
      <c r="B280" s="14"/>
      <c r="C280" s="22"/>
      <c r="D280" s="22"/>
      <c r="E280" s="7" t="s">
        <v>606</v>
      </c>
      <c r="F280" s="3"/>
      <c r="G280" s="18">
        <v>15.18</v>
      </c>
      <c r="H280" s="18">
        <f t="shared" si="16"/>
        <v>1.518</v>
      </c>
      <c r="I280" s="19">
        <v>0</v>
      </c>
      <c r="J280" s="14"/>
      <c r="K280" s="20">
        <f t="shared" si="15"/>
        <v>1.518</v>
      </c>
      <c r="L280" s="21"/>
      <c r="M280" s="7"/>
      <c r="N280" s="3"/>
      <c r="O280" s="3"/>
    </row>
    <row r="281" spans="1:15" s="2" customFormat="1" ht="55.5" customHeight="1" x14ac:dyDescent="0.2">
      <c r="A281" s="24">
        <v>255</v>
      </c>
      <c r="B281" s="14"/>
      <c r="C281" s="22" t="s">
        <v>607</v>
      </c>
      <c r="D281" s="22" t="s">
        <v>608</v>
      </c>
      <c r="E281" s="7" t="s">
        <v>609</v>
      </c>
      <c r="F281" s="3"/>
      <c r="G281" s="18">
        <v>2505.6</v>
      </c>
      <c r="H281" s="18">
        <f t="shared" si="16"/>
        <v>250.56</v>
      </c>
      <c r="I281" s="19">
        <v>0</v>
      </c>
      <c r="J281" s="14"/>
      <c r="K281" s="20">
        <f t="shared" si="15"/>
        <v>250.56</v>
      </c>
      <c r="L281" s="21"/>
      <c r="M281" s="7"/>
      <c r="N281" s="3"/>
      <c r="O281" s="3"/>
    </row>
    <row r="282" spans="1:15" s="2" customFormat="1" ht="55.5" customHeight="1" x14ac:dyDescent="0.2">
      <c r="A282" s="24">
        <v>256</v>
      </c>
      <c r="B282" s="14"/>
      <c r="C282" s="22"/>
      <c r="D282" s="22" t="s">
        <v>610</v>
      </c>
      <c r="E282" s="7" t="s">
        <v>611</v>
      </c>
      <c r="F282" s="3"/>
      <c r="G282" s="18">
        <v>70.25</v>
      </c>
      <c r="H282" s="18">
        <f t="shared" si="16"/>
        <v>7.0250000000000004</v>
      </c>
      <c r="I282" s="19">
        <v>0</v>
      </c>
      <c r="J282" s="14"/>
      <c r="K282" s="20">
        <f t="shared" si="15"/>
        <v>7.0250000000000004</v>
      </c>
      <c r="L282" s="21"/>
      <c r="M282" s="7"/>
      <c r="N282" s="3"/>
      <c r="O282" s="3"/>
    </row>
    <row r="283" spans="1:15" s="2" customFormat="1" ht="55.5" customHeight="1" x14ac:dyDescent="0.2">
      <c r="A283" s="24">
        <v>257</v>
      </c>
      <c r="B283" s="14"/>
      <c r="C283" s="22"/>
      <c r="D283" s="22" t="s">
        <v>612</v>
      </c>
      <c r="E283" s="7" t="s">
        <v>613</v>
      </c>
      <c r="F283" s="3"/>
      <c r="G283" s="18">
        <v>75.599999999999994</v>
      </c>
      <c r="H283" s="18">
        <f t="shared" si="16"/>
        <v>7.56</v>
      </c>
      <c r="I283" s="19">
        <v>0</v>
      </c>
      <c r="J283" s="14"/>
      <c r="K283" s="20">
        <f t="shared" si="15"/>
        <v>7.56</v>
      </c>
      <c r="L283" s="21"/>
      <c r="M283" s="7"/>
      <c r="N283" s="3"/>
      <c r="O283" s="3"/>
    </row>
    <row r="284" spans="1:15" s="2" customFormat="1" ht="55.5" customHeight="1" x14ac:dyDescent="0.2">
      <c r="A284" s="24">
        <v>258</v>
      </c>
      <c r="B284" s="14"/>
      <c r="C284" s="22"/>
      <c r="D284" s="22" t="s">
        <v>614</v>
      </c>
      <c r="E284" s="7" t="s">
        <v>615</v>
      </c>
      <c r="F284" s="3"/>
      <c r="G284" s="18">
        <v>66.75</v>
      </c>
      <c r="H284" s="18">
        <f t="shared" si="16"/>
        <v>6.6749999999999998</v>
      </c>
      <c r="I284" s="19">
        <v>0</v>
      </c>
      <c r="J284" s="14"/>
      <c r="K284" s="20">
        <f t="shared" si="15"/>
        <v>6.6749999999999998</v>
      </c>
      <c r="L284" s="21"/>
      <c r="M284" s="7"/>
      <c r="N284" s="3"/>
      <c r="O284" s="3"/>
    </row>
    <row r="285" spans="1:15" s="2" customFormat="1" ht="55.5" customHeight="1" x14ac:dyDescent="0.2">
      <c r="A285" s="24">
        <v>259</v>
      </c>
      <c r="B285" s="14"/>
      <c r="C285" s="22"/>
      <c r="D285" s="22" t="s">
        <v>616</v>
      </c>
      <c r="E285" s="7" t="s">
        <v>617</v>
      </c>
      <c r="F285" s="3"/>
      <c r="G285" s="18">
        <v>70.5</v>
      </c>
      <c r="H285" s="18">
        <f t="shared" si="16"/>
        <v>7.05</v>
      </c>
      <c r="I285" s="19">
        <v>0</v>
      </c>
      <c r="J285" s="14"/>
      <c r="K285" s="20">
        <f t="shared" si="15"/>
        <v>7.05</v>
      </c>
      <c r="L285" s="21"/>
      <c r="M285" s="7"/>
      <c r="N285" s="3"/>
      <c r="O285" s="3"/>
    </row>
    <row r="286" spans="1:15" s="2" customFormat="1" ht="55.5" customHeight="1" x14ac:dyDescent="0.2">
      <c r="A286" s="24">
        <v>260</v>
      </c>
      <c r="B286" s="14"/>
      <c r="C286" s="22"/>
      <c r="D286" s="22" t="s">
        <v>618</v>
      </c>
      <c r="E286" s="7" t="s">
        <v>619</v>
      </c>
      <c r="F286" s="3"/>
      <c r="G286" s="18">
        <v>58.66</v>
      </c>
      <c r="H286" s="18">
        <f t="shared" si="16"/>
        <v>5.8659999999999988</v>
      </c>
      <c r="I286" s="19">
        <v>0</v>
      </c>
      <c r="J286" s="14"/>
      <c r="K286" s="20">
        <f t="shared" si="15"/>
        <v>5.8659999999999988</v>
      </c>
      <c r="L286" s="21"/>
      <c r="M286" s="7"/>
      <c r="N286" s="3"/>
      <c r="O286" s="3"/>
    </row>
    <row r="287" spans="1:15" s="2" customFormat="1" ht="55.5" customHeight="1" x14ac:dyDescent="0.2">
      <c r="A287" s="24">
        <v>261</v>
      </c>
      <c r="B287" s="14"/>
      <c r="C287" s="22" t="s">
        <v>620</v>
      </c>
      <c r="D287" s="22" t="s">
        <v>621</v>
      </c>
      <c r="E287" s="7" t="s">
        <v>622</v>
      </c>
      <c r="F287" s="3"/>
      <c r="G287" s="18">
        <v>74.03</v>
      </c>
      <c r="H287" s="18">
        <f t="shared" si="16"/>
        <v>7.4029999999999996</v>
      </c>
      <c r="I287" s="19">
        <v>0</v>
      </c>
      <c r="J287" s="14"/>
      <c r="K287" s="20">
        <f t="shared" si="15"/>
        <v>7.4029999999999996</v>
      </c>
      <c r="L287" s="21"/>
      <c r="M287" s="7"/>
      <c r="N287" s="3"/>
      <c r="O287" s="3"/>
    </row>
    <row r="288" spans="1:15" s="2" customFormat="1" ht="55.5" customHeight="1" x14ac:dyDescent="0.2">
      <c r="A288" s="24">
        <v>262</v>
      </c>
      <c r="B288" s="14"/>
      <c r="C288" s="22"/>
      <c r="D288" s="22" t="s">
        <v>623</v>
      </c>
      <c r="E288" s="7" t="s">
        <v>624</v>
      </c>
      <c r="F288" s="3"/>
      <c r="G288" s="18">
        <v>70.900000000000006</v>
      </c>
      <c r="H288" s="18">
        <f t="shared" si="16"/>
        <v>7.09</v>
      </c>
      <c r="I288" s="19">
        <v>0</v>
      </c>
      <c r="J288" s="14"/>
      <c r="K288" s="20">
        <f t="shared" si="15"/>
        <v>7.09</v>
      </c>
      <c r="L288" s="21"/>
      <c r="M288" s="7"/>
      <c r="N288" s="3"/>
      <c r="O288" s="3"/>
    </row>
    <row r="289" spans="1:15" s="2" customFormat="1" ht="55.5" customHeight="1" x14ac:dyDescent="0.2">
      <c r="A289" s="24">
        <v>263</v>
      </c>
      <c r="B289" s="14"/>
      <c r="C289" s="22"/>
      <c r="D289" s="22" t="s">
        <v>625</v>
      </c>
      <c r="E289" s="7" t="s">
        <v>626</v>
      </c>
      <c r="F289" s="3"/>
      <c r="G289" s="18">
        <v>56.12</v>
      </c>
      <c r="H289" s="18">
        <f t="shared" si="16"/>
        <v>5.6119999999999992</v>
      </c>
      <c r="I289" s="19">
        <v>0</v>
      </c>
      <c r="J289" s="14"/>
      <c r="K289" s="20">
        <f t="shared" si="15"/>
        <v>5.6119999999999992</v>
      </c>
      <c r="L289" s="21"/>
      <c r="M289" s="7"/>
      <c r="N289" s="3"/>
      <c r="O289" s="3"/>
    </row>
    <row r="290" spans="1:15" s="2" customFormat="1" ht="55.5" customHeight="1" x14ac:dyDescent="0.2">
      <c r="A290" s="24">
        <v>264</v>
      </c>
      <c r="B290" s="14"/>
      <c r="C290" s="22"/>
      <c r="D290" s="22" t="s">
        <v>627</v>
      </c>
      <c r="E290" s="7" t="s">
        <v>628</v>
      </c>
      <c r="F290" s="3"/>
      <c r="G290" s="18">
        <v>62.45</v>
      </c>
      <c r="H290" s="18">
        <f t="shared" si="16"/>
        <v>6.2450000000000001</v>
      </c>
      <c r="I290" s="19">
        <v>0</v>
      </c>
      <c r="J290" s="14"/>
      <c r="K290" s="20">
        <f t="shared" si="15"/>
        <v>6.2450000000000001</v>
      </c>
      <c r="L290" s="21"/>
      <c r="M290" s="7"/>
      <c r="N290" s="3"/>
      <c r="O290" s="3"/>
    </row>
    <row r="291" spans="1:15" s="2" customFormat="1" ht="55.5" customHeight="1" x14ac:dyDescent="0.2">
      <c r="A291" s="24">
        <v>265</v>
      </c>
      <c r="B291" s="14"/>
      <c r="C291" s="22" t="s">
        <v>629</v>
      </c>
      <c r="D291" s="22" t="s">
        <v>630</v>
      </c>
      <c r="E291" s="7" t="s">
        <v>631</v>
      </c>
      <c r="F291" s="3"/>
      <c r="G291" s="18">
        <v>58.62</v>
      </c>
      <c r="H291" s="18">
        <f t="shared" si="16"/>
        <v>5.8619999999999992</v>
      </c>
      <c r="I291" s="19">
        <v>0</v>
      </c>
      <c r="J291" s="14"/>
      <c r="K291" s="20">
        <f t="shared" si="15"/>
        <v>5.8619999999999992</v>
      </c>
      <c r="L291" s="21"/>
      <c r="M291" s="7"/>
      <c r="N291" s="3"/>
      <c r="O291" s="3"/>
    </row>
    <row r="292" spans="1:15" s="2" customFormat="1" ht="55.5" customHeight="1" x14ac:dyDescent="0.2">
      <c r="A292" s="24">
        <v>266</v>
      </c>
      <c r="B292" s="14"/>
      <c r="C292" s="22" t="s">
        <v>632</v>
      </c>
      <c r="D292" s="22" t="s">
        <v>633</v>
      </c>
      <c r="E292" s="7" t="s">
        <v>634</v>
      </c>
      <c r="F292" s="3"/>
      <c r="G292" s="18">
        <v>192.6</v>
      </c>
      <c r="H292" s="18">
        <f t="shared" si="16"/>
        <v>19.260000000000002</v>
      </c>
      <c r="I292" s="19">
        <v>0</v>
      </c>
      <c r="J292" s="14"/>
      <c r="K292" s="20">
        <f t="shared" si="15"/>
        <v>19.260000000000002</v>
      </c>
      <c r="L292" s="21"/>
      <c r="M292" s="7"/>
      <c r="N292" s="3"/>
      <c r="O292" s="3"/>
    </row>
    <row r="293" spans="1:15" s="2" customFormat="1" ht="55.5" customHeight="1" x14ac:dyDescent="0.2">
      <c r="A293" s="24">
        <v>267</v>
      </c>
      <c r="B293" s="14"/>
      <c r="C293" s="22" t="s">
        <v>635</v>
      </c>
      <c r="D293" s="22" t="s">
        <v>636</v>
      </c>
      <c r="E293" s="7" t="s">
        <v>637</v>
      </c>
      <c r="F293" s="3"/>
      <c r="G293" s="18">
        <v>40.93</v>
      </c>
      <c r="H293" s="18">
        <f t="shared" si="16"/>
        <v>4.093</v>
      </c>
      <c r="I293" s="19">
        <v>0</v>
      </c>
      <c r="J293" s="14"/>
      <c r="K293" s="20">
        <f t="shared" si="15"/>
        <v>4.093</v>
      </c>
      <c r="L293" s="21"/>
      <c r="M293" s="7"/>
      <c r="N293" s="3"/>
      <c r="O293" s="3"/>
    </row>
    <row r="294" spans="1:15" s="2" customFormat="1" ht="55.5" customHeight="1" x14ac:dyDescent="0.2">
      <c r="A294" s="24">
        <v>268</v>
      </c>
      <c r="B294" s="14"/>
      <c r="C294" s="22"/>
      <c r="D294" s="22" t="s">
        <v>638</v>
      </c>
      <c r="E294" s="7" t="s">
        <v>639</v>
      </c>
      <c r="F294" s="3"/>
      <c r="G294" s="18">
        <v>96.43</v>
      </c>
      <c r="H294" s="18">
        <f t="shared" si="16"/>
        <v>9.6430000000000007</v>
      </c>
      <c r="I294" s="19">
        <v>0</v>
      </c>
      <c r="J294" s="14"/>
      <c r="K294" s="20">
        <f t="shared" si="15"/>
        <v>9.6430000000000007</v>
      </c>
      <c r="L294" s="21"/>
      <c r="M294" s="7"/>
      <c r="N294" s="3"/>
      <c r="O294" s="3"/>
    </row>
    <row r="295" spans="1:15" s="2" customFormat="1" ht="55.5" customHeight="1" x14ac:dyDescent="0.2">
      <c r="A295" s="24">
        <v>269</v>
      </c>
      <c r="B295" s="14"/>
      <c r="C295" s="22"/>
      <c r="D295" s="22" t="s">
        <v>640</v>
      </c>
      <c r="E295" s="7" t="s">
        <v>641</v>
      </c>
      <c r="F295" s="3"/>
      <c r="G295" s="18">
        <v>27.23</v>
      </c>
      <c r="H295" s="18">
        <f t="shared" si="16"/>
        <v>2.7230000000000003</v>
      </c>
      <c r="I295" s="19">
        <v>0</v>
      </c>
      <c r="J295" s="14"/>
      <c r="K295" s="20">
        <f t="shared" si="15"/>
        <v>2.7230000000000003</v>
      </c>
      <c r="L295" s="21"/>
      <c r="M295" s="7"/>
      <c r="N295" s="3"/>
      <c r="O295" s="3"/>
    </row>
    <row r="296" spans="1:15" s="2" customFormat="1" ht="55.5" customHeight="1" x14ac:dyDescent="0.2">
      <c r="A296" s="24">
        <v>270</v>
      </c>
      <c r="B296" s="14"/>
      <c r="C296" s="22"/>
      <c r="D296" s="22" t="s">
        <v>642</v>
      </c>
      <c r="E296" s="7" t="s">
        <v>643</v>
      </c>
      <c r="F296" s="3"/>
      <c r="G296" s="18">
        <v>139.33000000000001</v>
      </c>
      <c r="H296" s="18">
        <f t="shared" si="16"/>
        <v>13.933000000000002</v>
      </c>
      <c r="I296" s="19">
        <v>0</v>
      </c>
      <c r="J296" s="14"/>
      <c r="K296" s="20">
        <f t="shared" si="15"/>
        <v>13.933000000000002</v>
      </c>
      <c r="L296" s="21"/>
      <c r="M296" s="7"/>
      <c r="N296" s="3"/>
      <c r="O296" s="3"/>
    </row>
    <row r="297" spans="1:15" s="2" customFormat="1" ht="55.5" customHeight="1" x14ac:dyDescent="0.2">
      <c r="A297" s="24">
        <v>271</v>
      </c>
      <c r="B297" s="14"/>
      <c r="C297" s="22" t="s">
        <v>644</v>
      </c>
      <c r="D297" s="22" t="s">
        <v>645</v>
      </c>
      <c r="E297" s="7" t="s">
        <v>646</v>
      </c>
      <c r="F297" s="3"/>
      <c r="G297" s="18">
        <v>2783.79</v>
      </c>
      <c r="H297" s="18">
        <f t="shared" si="16"/>
        <v>278.37900000000002</v>
      </c>
      <c r="I297" s="19">
        <v>0</v>
      </c>
      <c r="J297" s="14"/>
      <c r="K297" s="20">
        <f t="shared" si="15"/>
        <v>278.37900000000002</v>
      </c>
      <c r="L297" s="21"/>
      <c r="M297" s="7"/>
      <c r="N297" s="3"/>
      <c r="O297" s="3"/>
    </row>
    <row r="298" spans="1:15" s="2" customFormat="1" ht="55.5" customHeight="1" x14ac:dyDescent="0.2">
      <c r="A298" s="24">
        <v>272</v>
      </c>
      <c r="B298" s="14"/>
      <c r="C298" s="22" t="s">
        <v>647</v>
      </c>
      <c r="D298" s="22" t="s">
        <v>648</v>
      </c>
      <c r="E298" s="7" t="s">
        <v>649</v>
      </c>
      <c r="F298" s="3"/>
      <c r="G298" s="18">
        <v>238.68</v>
      </c>
      <c r="H298" s="18">
        <f t="shared" si="16"/>
        <v>23.868000000000002</v>
      </c>
      <c r="I298" s="19">
        <v>0</v>
      </c>
      <c r="J298" s="14"/>
      <c r="K298" s="20">
        <f t="shared" si="15"/>
        <v>23.868000000000002</v>
      </c>
      <c r="L298" s="21"/>
      <c r="M298" s="7"/>
      <c r="N298" s="3"/>
      <c r="O298" s="3"/>
    </row>
    <row r="299" spans="1:15" s="2" customFormat="1" ht="55.5" customHeight="1" x14ac:dyDescent="0.2">
      <c r="A299" s="24">
        <v>273</v>
      </c>
      <c r="B299" s="14"/>
      <c r="C299" s="22" t="s">
        <v>650</v>
      </c>
      <c r="D299" s="22" t="s">
        <v>651</v>
      </c>
      <c r="E299" s="7" t="s">
        <v>652</v>
      </c>
      <c r="F299" s="3"/>
      <c r="G299" s="18">
        <v>570</v>
      </c>
      <c r="H299" s="18">
        <f t="shared" si="16"/>
        <v>57</v>
      </c>
      <c r="I299" s="19">
        <v>0</v>
      </c>
      <c r="J299" s="14"/>
      <c r="K299" s="20">
        <f t="shared" si="15"/>
        <v>57</v>
      </c>
      <c r="L299" s="21"/>
      <c r="M299" s="7"/>
      <c r="N299" s="3"/>
      <c r="O299" s="3"/>
    </row>
    <row r="300" spans="1:15" s="2" customFormat="1" ht="55.5" customHeight="1" x14ac:dyDescent="0.2">
      <c r="A300" s="24"/>
      <c r="B300" s="14"/>
      <c r="C300" s="22"/>
      <c r="D300" s="22"/>
      <c r="E300" s="7" t="s">
        <v>653</v>
      </c>
      <c r="F300" s="3"/>
      <c r="G300" s="18">
        <v>636</v>
      </c>
      <c r="H300" s="18">
        <f t="shared" si="16"/>
        <v>63.6</v>
      </c>
      <c r="I300" s="19">
        <v>0</v>
      </c>
      <c r="J300" s="14"/>
      <c r="K300" s="20">
        <f t="shared" si="15"/>
        <v>63.6</v>
      </c>
      <c r="L300" s="21"/>
      <c r="M300" s="7"/>
      <c r="N300" s="3"/>
      <c r="O300" s="3"/>
    </row>
    <row r="301" spans="1:15" s="2" customFormat="1" ht="55.5" customHeight="1" x14ac:dyDescent="0.2">
      <c r="A301" s="24">
        <v>274</v>
      </c>
      <c r="B301" s="14"/>
      <c r="C301" s="22" t="s">
        <v>654</v>
      </c>
      <c r="D301" s="22" t="s">
        <v>655</v>
      </c>
      <c r="E301" s="7" t="s">
        <v>656</v>
      </c>
      <c r="F301" s="3"/>
      <c r="G301" s="18">
        <v>321.14999999999998</v>
      </c>
      <c r="H301" s="18">
        <f t="shared" si="16"/>
        <v>32.115000000000002</v>
      </c>
      <c r="I301" s="19">
        <v>0</v>
      </c>
      <c r="J301" s="14"/>
      <c r="K301" s="20">
        <f t="shared" si="15"/>
        <v>32.115000000000002</v>
      </c>
      <c r="L301" s="21"/>
      <c r="M301" s="7"/>
      <c r="N301" s="3"/>
      <c r="O301" s="3"/>
    </row>
    <row r="302" spans="1:15" s="2" customFormat="1" ht="55.5" customHeight="1" x14ac:dyDescent="0.2">
      <c r="A302" s="24">
        <v>275</v>
      </c>
      <c r="B302" s="14"/>
      <c r="C302" s="22" t="s">
        <v>657</v>
      </c>
      <c r="D302" s="22" t="s">
        <v>658</v>
      </c>
      <c r="E302" s="7" t="s">
        <v>659</v>
      </c>
      <c r="F302" s="3"/>
      <c r="G302" s="18">
        <v>1.35</v>
      </c>
      <c r="H302" s="18">
        <f t="shared" ref="H302:H319" si="17">G302*10/100</f>
        <v>0.13500000000000001</v>
      </c>
      <c r="I302" s="19">
        <v>0</v>
      </c>
      <c r="J302" s="14"/>
      <c r="K302" s="20">
        <f t="shared" si="15"/>
        <v>0.13500000000000001</v>
      </c>
      <c r="L302" s="21"/>
      <c r="M302" s="7"/>
      <c r="N302" s="3"/>
      <c r="O302" s="3"/>
    </row>
    <row r="303" spans="1:15" s="2" customFormat="1" ht="55.5" customHeight="1" x14ac:dyDescent="0.2">
      <c r="A303" s="24">
        <v>276</v>
      </c>
      <c r="B303" s="14"/>
      <c r="C303" s="22"/>
      <c r="D303" s="22" t="s">
        <v>660</v>
      </c>
      <c r="E303" s="7" t="s">
        <v>661</v>
      </c>
      <c r="F303" s="3"/>
      <c r="G303" s="18">
        <v>58.78</v>
      </c>
      <c r="H303" s="18">
        <f t="shared" si="17"/>
        <v>5.8779999999999992</v>
      </c>
      <c r="I303" s="19">
        <v>0</v>
      </c>
      <c r="J303" s="14"/>
      <c r="K303" s="20">
        <f t="shared" si="15"/>
        <v>5.8779999999999992</v>
      </c>
      <c r="L303" s="21"/>
      <c r="M303" s="7"/>
      <c r="N303" s="3"/>
      <c r="O303" s="3"/>
    </row>
    <row r="304" spans="1:15" s="2" customFormat="1" ht="55.5" customHeight="1" x14ac:dyDescent="0.2">
      <c r="A304" s="24">
        <v>277</v>
      </c>
      <c r="B304" s="14"/>
      <c r="C304" s="22" t="s">
        <v>662</v>
      </c>
      <c r="D304" s="22" t="s">
        <v>663</v>
      </c>
      <c r="E304" s="7" t="s">
        <v>664</v>
      </c>
      <c r="F304" s="3"/>
      <c r="G304" s="18">
        <v>27.8</v>
      </c>
      <c r="H304" s="18">
        <f t="shared" si="17"/>
        <v>2.78</v>
      </c>
      <c r="I304" s="19">
        <v>0</v>
      </c>
      <c r="J304" s="14"/>
      <c r="K304" s="20">
        <f t="shared" si="15"/>
        <v>2.78</v>
      </c>
      <c r="L304" s="21"/>
      <c r="M304" s="7"/>
      <c r="N304" s="3"/>
      <c r="O304" s="3"/>
    </row>
    <row r="305" spans="1:15" s="2" customFormat="1" ht="55.5" customHeight="1" x14ac:dyDescent="0.2">
      <c r="A305" s="24">
        <v>278</v>
      </c>
      <c r="B305" s="14"/>
      <c r="C305" s="22" t="s">
        <v>665</v>
      </c>
      <c r="D305" s="22" t="s">
        <v>666</v>
      </c>
      <c r="E305" s="7" t="s">
        <v>667</v>
      </c>
      <c r="F305" s="3"/>
      <c r="G305" s="18">
        <v>30.08</v>
      </c>
      <c r="H305" s="18">
        <f t="shared" si="17"/>
        <v>3.0079999999999996</v>
      </c>
      <c r="I305" s="19">
        <v>0</v>
      </c>
      <c r="J305" s="14"/>
      <c r="K305" s="20">
        <f t="shared" si="15"/>
        <v>3.0079999999999996</v>
      </c>
      <c r="L305" s="21"/>
      <c r="M305" s="7"/>
      <c r="N305" s="3"/>
      <c r="O305" s="3"/>
    </row>
    <row r="306" spans="1:15" s="2" customFormat="1" ht="55.5" customHeight="1" x14ac:dyDescent="0.2">
      <c r="A306" s="24">
        <v>279</v>
      </c>
      <c r="B306" s="14"/>
      <c r="C306" s="22"/>
      <c r="D306" s="22" t="s">
        <v>668</v>
      </c>
      <c r="E306" s="7" t="s">
        <v>669</v>
      </c>
      <c r="F306" s="3"/>
      <c r="G306" s="18">
        <v>2154.6</v>
      </c>
      <c r="H306" s="18">
        <f t="shared" si="17"/>
        <v>215.46</v>
      </c>
      <c r="I306" s="19">
        <v>0</v>
      </c>
      <c r="J306" s="14"/>
      <c r="K306" s="20">
        <f t="shared" si="15"/>
        <v>215.46</v>
      </c>
      <c r="L306" s="21"/>
      <c r="M306" s="7"/>
      <c r="N306" s="3"/>
      <c r="O306" s="3"/>
    </row>
    <row r="307" spans="1:15" s="2" customFormat="1" ht="55.5" customHeight="1" x14ac:dyDescent="0.2">
      <c r="A307" s="24">
        <v>280</v>
      </c>
      <c r="B307" s="14"/>
      <c r="C307" s="22" t="s">
        <v>670</v>
      </c>
      <c r="D307" s="22" t="s">
        <v>671</v>
      </c>
      <c r="E307" s="7" t="s">
        <v>672</v>
      </c>
      <c r="F307" s="3"/>
      <c r="G307" s="18">
        <v>353.88</v>
      </c>
      <c r="H307" s="18">
        <f t="shared" si="17"/>
        <v>35.388000000000005</v>
      </c>
      <c r="I307" s="19">
        <v>0</v>
      </c>
      <c r="J307" s="14"/>
      <c r="K307" s="20">
        <f t="shared" si="15"/>
        <v>35.388000000000005</v>
      </c>
      <c r="L307" s="21"/>
      <c r="M307" s="7"/>
      <c r="N307" s="3"/>
      <c r="O307" s="3"/>
    </row>
    <row r="308" spans="1:15" s="2" customFormat="1" ht="55.5" customHeight="1" x14ac:dyDescent="0.2">
      <c r="A308" s="24">
        <v>281</v>
      </c>
      <c r="B308" s="14"/>
      <c r="C308" s="22" t="s">
        <v>673</v>
      </c>
      <c r="D308" s="22" t="s">
        <v>674</v>
      </c>
      <c r="E308" s="7" t="s">
        <v>675</v>
      </c>
      <c r="F308" s="3"/>
      <c r="G308" s="18">
        <v>45.6</v>
      </c>
      <c r="H308" s="18">
        <f t="shared" si="17"/>
        <v>4.5599999999999996</v>
      </c>
      <c r="I308" s="19">
        <v>0</v>
      </c>
      <c r="J308" s="14"/>
      <c r="K308" s="20">
        <f t="shared" si="15"/>
        <v>4.5599999999999996</v>
      </c>
      <c r="L308" s="21"/>
      <c r="M308" s="7"/>
      <c r="N308" s="3"/>
      <c r="O308" s="3"/>
    </row>
    <row r="309" spans="1:15" s="2" customFormat="1" ht="55.5" customHeight="1" x14ac:dyDescent="0.2">
      <c r="A309" s="24">
        <v>282</v>
      </c>
      <c r="B309" s="14"/>
      <c r="C309" s="22" t="s">
        <v>676</v>
      </c>
      <c r="D309" s="22" t="s">
        <v>677</v>
      </c>
      <c r="E309" s="7" t="s">
        <v>678</v>
      </c>
      <c r="F309" s="3"/>
      <c r="G309" s="18">
        <v>13.15</v>
      </c>
      <c r="H309" s="18">
        <f t="shared" si="17"/>
        <v>1.3149999999999999</v>
      </c>
      <c r="I309" s="19">
        <v>0</v>
      </c>
      <c r="J309" s="14"/>
      <c r="K309" s="20">
        <f t="shared" si="15"/>
        <v>1.3149999999999999</v>
      </c>
      <c r="L309" s="21"/>
      <c r="M309" s="7"/>
      <c r="N309" s="3"/>
      <c r="O309" s="3"/>
    </row>
    <row r="310" spans="1:15" s="2" customFormat="1" ht="55.5" customHeight="1" x14ac:dyDescent="0.2">
      <c r="A310" s="24">
        <v>283</v>
      </c>
      <c r="B310" s="14"/>
      <c r="C310" s="22"/>
      <c r="D310" s="22" t="s">
        <v>679</v>
      </c>
      <c r="E310" s="7" t="s">
        <v>680</v>
      </c>
      <c r="F310" s="3"/>
      <c r="G310" s="18">
        <v>1279.08</v>
      </c>
      <c r="H310" s="18">
        <f t="shared" si="17"/>
        <v>127.90799999999999</v>
      </c>
      <c r="I310" s="19">
        <v>0</v>
      </c>
      <c r="J310" s="14"/>
      <c r="K310" s="20">
        <f t="shared" si="15"/>
        <v>127.90799999999999</v>
      </c>
      <c r="L310" s="21"/>
      <c r="M310" s="7"/>
      <c r="N310" s="3"/>
      <c r="O310" s="3"/>
    </row>
    <row r="311" spans="1:15" s="2" customFormat="1" ht="55.5" customHeight="1" x14ac:dyDescent="0.2">
      <c r="A311" s="24">
        <v>284</v>
      </c>
      <c r="B311" s="14"/>
      <c r="C311" s="22"/>
      <c r="D311" s="22" t="s">
        <v>681</v>
      </c>
      <c r="E311" s="7" t="s">
        <v>682</v>
      </c>
      <c r="F311" s="3"/>
      <c r="G311" s="18">
        <v>356</v>
      </c>
      <c r="H311" s="18">
        <f t="shared" si="17"/>
        <v>35.6</v>
      </c>
      <c r="I311" s="19">
        <v>0</v>
      </c>
      <c r="J311" s="14"/>
      <c r="K311" s="20">
        <f t="shared" si="15"/>
        <v>35.6</v>
      </c>
      <c r="L311" s="21"/>
      <c r="M311" s="7"/>
      <c r="N311" s="3"/>
      <c r="O311" s="3"/>
    </row>
    <row r="312" spans="1:15" s="2" customFormat="1" ht="55.5" customHeight="1" x14ac:dyDescent="0.2">
      <c r="A312" s="24">
        <v>285</v>
      </c>
      <c r="B312" s="14"/>
      <c r="C312" s="22" t="s">
        <v>683</v>
      </c>
      <c r="D312" s="22" t="s">
        <v>684</v>
      </c>
      <c r="E312" s="7" t="s">
        <v>685</v>
      </c>
      <c r="F312" s="3"/>
      <c r="G312" s="18">
        <v>1743.87</v>
      </c>
      <c r="H312" s="18">
        <f t="shared" si="17"/>
        <v>174.38699999999997</v>
      </c>
      <c r="I312" s="19">
        <v>0</v>
      </c>
      <c r="J312" s="14"/>
      <c r="K312" s="20">
        <f t="shared" si="15"/>
        <v>174.38699999999997</v>
      </c>
      <c r="L312" s="21"/>
      <c r="M312" s="7"/>
      <c r="N312" s="3"/>
      <c r="O312" s="3"/>
    </row>
    <row r="313" spans="1:15" s="2" customFormat="1" ht="55.5" customHeight="1" x14ac:dyDescent="0.2">
      <c r="A313" s="24">
        <v>286</v>
      </c>
      <c r="B313" s="14"/>
      <c r="C313" s="22"/>
      <c r="D313" s="22" t="s">
        <v>686</v>
      </c>
      <c r="E313" s="7" t="s">
        <v>687</v>
      </c>
      <c r="F313" s="3"/>
      <c r="G313" s="18">
        <v>98</v>
      </c>
      <c r="H313" s="18">
        <f t="shared" si="17"/>
        <v>9.8000000000000007</v>
      </c>
      <c r="I313" s="19">
        <v>0</v>
      </c>
      <c r="J313" s="14"/>
      <c r="K313" s="20">
        <f t="shared" si="15"/>
        <v>9.8000000000000007</v>
      </c>
      <c r="L313" s="21"/>
      <c r="M313" s="7"/>
      <c r="N313" s="3"/>
      <c r="O313" s="3"/>
    </row>
    <row r="314" spans="1:15" s="2" customFormat="1" ht="55.5" customHeight="1" x14ac:dyDescent="0.2">
      <c r="A314" s="24">
        <v>287</v>
      </c>
      <c r="B314" s="14"/>
      <c r="C314" s="22"/>
      <c r="D314" s="22" t="s">
        <v>688</v>
      </c>
      <c r="E314" s="7" t="s">
        <v>689</v>
      </c>
      <c r="F314" s="3"/>
      <c r="G314" s="18">
        <v>121.3</v>
      </c>
      <c r="H314" s="18">
        <f t="shared" si="17"/>
        <v>12.13</v>
      </c>
      <c r="I314" s="19">
        <v>0</v>
      </c>
      <c r="J314" s="14"/>
      <c r="K314" s="20">
        <f t="shared" si="15"/>
        <v>12.13</v>
      </c>
      <c r="L314" s="21"/>
      <c r="M314" s="7"/>
      <c r="N314" s="3"/>
      <c r="O314" s="3"/>
    </row>
    <row r="315" spans="1:15" s="2" customFormat="1" ht="55.5" customHeight="1" x14ac:dyDescent="0.2">
      <c r="A315" s="24"/>
      <c r="B315" s="14"/>
      <c r="C315" s="22"/>
      <c r="D315" s="22"/>
      <c r="E315" s="7" t="s">
        <v>690</v>
      </c>
      <c r="F315" s="3"/>
      <c r="G315" s="18">
        <v>64.33</v>
      </c>
      <c r="H315" s="18">
        <f t="shared" si="17"/>
        <v>6.4329999999999998</v>
      </c>
      <c r="I315" s="19">
        <v>0</v>
      </c>
      <c r="J315" s="14"/>
      <c r="K315" s="20">
        <f t="shared" si="15"/>
        <v>6.4329999999999998</v>
      </c>
      <c r="L315" s="21"/>
      <c r="M315" s="7"/>
      <c r="N315" s="3"/>
      <c r="O315" s="3"/>
    </row>
    <row r="316" spans="1:15" s="2" customFormat="1" ht="55.5" customHeight="1" x14ac:dyDescent="0.2">
      <c r="A316" s="24">
        <v>288</v>
      </c>
      <c r="B316" s="14"/>
      <c r="C316" s="22"/>
      <c r="D316" s="22" t="s">
        <v>691</v>
      </c>
      <c r="E316" s="7" t="s">
        <v>692</v>
      </c>
      <c r="F316" s="3"/>
      <c r="G316" s="18">
        <v>1439.25</v>
      </c>
      <c r="H316" s="18">
        <f t="shared" si="17"/>
        <v>143.92500000000001</v>
      </c>
      <c r="I316" s="19">
        <v>0</v>
      </c>
      <c r="J316" s="14"/>
      <c r="K316" s="20">
        <f t="shared" si="15"/>
        <v>143.92500000000001</v>
      </c>
      <c r="L316" s="21"/>
      <c r="M316" s="7"/>
      <c r="N316" s="3"/>
      <c r="O316" s="3"/>
    </row>
    <row r="317" spans="1:15" s="2" customFormat="1" ht="55.5" customHeight="1" x14ac:dyDescent="0.2">
      <c r="A317" s="24">
        <v>289</v>
      </c>
      <c r="B317" s="14"/>
      <c r="C317" s="22"/>
      <c r="D317" s="22" t="s">
        <v>693</v>
      </c>
      <c r="E317" s="7" t="s">
        <v>694</v>
      </c>
      <c r="F317" s="3"/>
      <c r="G317" s="18">
        <v>3.68</v>
      </c>
      <c r="H317" s="18">
        <f t="shared" si="17"/>
        <v>0.36800000000000005</v>
      </c>
      <c r="I317" s="19">
        <v>0</v>
      </c>
      <c r="J317" s="14"/>
      <c r="K317" s="20">
        <f t="shared" si="15"/>
        <v>0.36800000000000005</v>
      </c>
      <c r="L317" s="21"/>
      <c r="M317" s="7"/>
      <c r="N317" s="3"/>
      <c r="O317" s="3"/>
    </row>
    <row r="318" spans="1:15" s="2" customFormat="1" ht="55.5" customHeight="1" x14ac:dyDescent="0.2">
      <c r="A318" s="24">
        <v>290</v>
      </c>
      <c r="B318" s="14"/>
      <c r="C318" s="22"/>
      <c r="D318" s="22" t="s">
        <v>695</v>
      </c>
      <c r="E318" s="7" t="s">
        <v>47</v>
      </c>
      <c r="F318" s="3"/>
      <c r="G318" s="18">
        <v>103.6</v>
      </c>
      <c r="H318" s="18">
        <f t="shared" si="17"/>
        <v>10.36</v>
      </c>
      <c r="I318" s="19">
        <v>0</v>
      </c>
      <c r="J318" s="14"/>
      <c r="K318" s="20">
        <f t="shared" si="15"/>
        <v>10.36</v>
      </c>
      <c r="L318" s="21"/>
      <c r="M318" s="7"/>
      <c r="N318" s="3"/>
      <c r="O318" s="3"/>
    </row>
    <row r="319" spans="1:15" s="2" customFormat="1" ht="55.5" customHeight="1" x14ac:dyDescent="0.2">
      <c r="A319" s="24">
        <v>291</v>
      </c>
      <c r="B319" s="14"/>
      <c r="C319" s="22"/>
      <c r="D319" s="22" t="s">
        <v>696</v>
      </c>
      <c r="E319" s="7" t="s">
        <v>697</v>
      </c>
      <c r="F319" s="3"/>
      <c r="G319" s="18">
        <v>0.35</v>
      </c>
      <c r="H319" s="18">
        <f t="shared" si="17"/>
        <v>3.5000000000000003E-2</v>
      </c>
      <c r="I319" s="19">
        <v>0</v>
      </c>
      <c r="J319" s="14"/>
      <c r="K319" s="20">
        <f t="shared" si="15"/>
        <v>3.5000000000000003E-2</v>
      </c>
      <c r="L319" s="21"/>
      <c r="M319" s="7"/>
      <c r="N319" s="3"/>
      <c r="O319" s="3"/>
    </row>
    <row r="320" spans="1:15" s="2" customFormat="1" ht="55.5" customHeight="1" x14ac:dyDescent="0.2">
      <c r="A320" s="24">
        <v>292</v>
      </c>
      <c r="B320" s="14"/>
      <c r="C320" s="22" t="s">
        <v>698</v>
      </c>
      <c r="D320" s="22" t="s">
        <v>699</v>
      </c>
      <c r="E320" s="7" t="s">
        <v>700</v>
      </c>
      <c r="F320" s="3"/>
      <c r="G320" s="18">
        <v>38.380000000000003</v>
      </c>
      <c r="H320" s="18">
        <v>38.380000000000003</v>
      </c>
      <c r="I320" s="19">
        <v>38.380000000000003</v>
      </c>
      <c r="J320" s="14"/>
      <c r="K320" s="19">
        <v>0</v>
      </c>
      <c r="L320" s="14"/>
      <c r="M320" s="7"/>
      <c r="N320" s="3"/>
      <c r="O320" s="3"/>
    </row>
    <row r="321" spans="1:15" s="2" customFormat="1" ht="55.5" customHeight="1" x14ac:dyDescent="0.2">
      <c r="A321" s="24">
        <v>293</v>
      </c>
      <c r="B321" s="14"/>
      <c r="C321" s="22" t="s">
        <v>701</v>
      </c>
      <c r="D321" s="22" t="s">
        <v>702</v>
      </c>
      <c r="E321" s="7" t="s">
        <v>703</v>
      </c>
      <c r="F321" s="3"/>
      <c r="G321" s="18">
        <v>30.03</v>
      </c>
      <c r="H321" s="18">
        <v>30.03</v>
      </c>
      <c r="I321" s="19">
        <v>30.03</v>
      </c>
      <c r="J321" s="14"/>
      <c r="K321" s="19">
        <v>0</v>
      </c>
      <c r="L321" s="14"/>
      <c r="M321" s="7"/>
      <c r="N321" s="3"/>
      <c r="O321" s="3"/>
    </row>
    <row r="322" spans="1:15" s="2" customFormat="1" ht="55.5" customHeight="1" x14ac:dyDescent="0.2">
      <c r="A322" s="24">
        <v>294</v>
      </c>
      <c r="B322" s="14"/>
      <c r="C322" s="22"/>
      <c r="D322" s="22" t="s">
        <v>704</v>
      </c>
      <c r="E322" s="7" t="s">
        <v>705</v>
      </c>
      <c r="F322" s="3"/>
      <c r="G322" s="18">
        <v>104.03</v>
      </c>
      <c r="H322" s="18">
        <f t="shared" ref="H322:H355" si="18">G322*10/100</f>
        <v>10.402999999999999</v>
      </c>
      <c r="I322" s="19">
        <v>0</v>
      </c>
      <c r="J322" s="14"/>
      <c r="K322" s="20">
        <f t="shared" ref="K322" si="19">H322</f>
        <v>10.402999999999999</v>
      </c>
      <c r="L322" s="21"/>
      <c r="M322" s="7"/>
      <c r="N322" s="3"/>
      <c r="O322" s="3"/>
    </row>
    <row r="323" spans="1:15" s="2" customFormat="1" ht="55.5" customHeight="1" x14ac:dyDescent="0.2">
      <c r="A323" s="24">
        <v>295</v>
      </c>
      <c r="B323" s="14"/>
      <c r="C323" s="22"/>
      <c r="D323" s="22" t="s">
        <v>706</v>
      </c>
      <c r="E323" s="7" t="s">
        <v>707</v>
      </c>
      <c r="F323" s="3"/>
      <c r="G323" s="18">
        <v>44.75</v>
      </c>
      <c r="H323" s="18">
        <f t="shared" si="18"/>
        <v>4.4749999999999996</v>
      </c>
      <c r="I323" s="19">
        <v>0</v>
      </c>
      <c r="J323" s="14"/>
      <c r="K323" s="20">
        <f t="shared" ref="K323:K386" si="20">H323</f>
        <v>4.4749999999999996</v>
      </c>
      <c r="L323" s="21"/>
      <c r="M323" s="7"/>
      <c r="N323" s="3"/>
      <c r="O323" s="3"/>
    </row>
    <row r="324" spans="1:15" s="2" customFormat="1" ht="55.5" customHeight="1" x14ac:dyDescent="0.2">
      <c r="A324" s="24">
        <v>296</v>
      </c>
      <c r="B324" s="14"/>
      <c r="C324" s="22" t="s">
        <v>708</v>
      </c>
      <c r="D324" s="22" t="s">
        <v>709</v>
      </c>
      <c r="E324" s="7" t="s">
        <v>710</v>
      </c>
      <c r="F324" s="3"/>
      <c r="G324" s="18">
        <v>149.9</v>
      </c>
      <c r="H324" s="18">
        <f t="shared" si="18"/>
        <v>14.99</v>
      </c>
      <c r="I324" s="19">
        <v>0</v>
      </c>
      <c r="J324" s="14"/>
      <c r="K324" s="20">
        <f t="shared" si="20"/>
        <v>14.99</v>
      </c>
      <c r="L324" s="21"/>
      <c r="M324" s="7"/>
      <c r="N324" s="3"/>
      <c r="O324" s="3"/>
    </row>
    <row r="325" spans="1:15" s="2" customFormat="1" ht="55.5" customHeight="1" x14ac:dyDescent="0.2">
      <c r="A325" s="24">
        <v>297</v>
      </c>
      <c r="B325" s="14"/>
      <c r="C325" s="22"/>
      <c r="D325" s="22" t="s">
        <v>711</v>
      </c>
      <c r="E325" s="7" t="s">
        <v>712</v>
      </c>
      <c r="F325" s="3"/>
      <c r="G325" s="18">
        <v>38.22</v>
      </c>
      <c r="H325" s="18">
        <f t="shared" si="18"/>
        <v>3.8220000000000001</v>
      </c>
      <c r="I325" s="19">
        <v>0</v>
      </c>
      <c r="J325" s="14"/>
      <c r="K325" s="20">
        <f t="shared" si="20"/>
        <v>3.8220000000000001</v>
      </c>
      <c r="L325" s="21"/>
      <c r="M325" s="7"/>
      <c r="N325" s="3"/>
      <c r="O325" s="3"/>
    </row>
    <row r="326" spans="1:15" s="2" customFormat="1" ht="55.5" customHeight="1" x14ac:dyDescent="0.2">
      <c r="A326" s="24">
        <v>298</v>
      </c>
      <c r="B326" s="14"/>
      <c r="C326" s="22" t="s">
        <v>713</v>
      </c>
      <c r="D326" s="22" t="s">
        <v>714</v>
      </c>
      <c r="E326" s="7" t="s">
        <v>715</v>
      </c>
      <c r="F326" s="3"/>
      <c r="G326" s="18">
        <v>4.8</v>
      </c>
      <c r="H326" s="18">
        <f t="shared" si="18"/>
        <v>0.48</v>
      </c>
      <c r="I326" s="19">
        <v>0</v>
      </c>
      <c r="J326" s="14"/>
      <c r="K326" s="20">
        <f t="shared" si="20"/>
        <v>0.48</v>
      </c>
      <c r="L326" s="21"/>
      <c r="M326" s="7"/>
      <c r="N326" s="3"/>
      <c r="O326" s="3"/>
    </row>
    <row r="327" spans="1:15" s="2" customFormat="1" ht="55.5" customHeight="1" x14ac:dyDescent="0.2">
      <c r="A327" s="24">
        <v>299</v>
      </c>
      <c r="B327" s="14"/>
      <c r="C327" s="22" t="s">
        <v>716</v>
      </c>
      <c r="D327" s="22" t="s">
        <v>717</v>
      </c>
      <c r="E327" s="7" t="s">
        <v>718</v>
      </c>
      <c r="F327" s="3"/>
      <c r="G327" s="18">
        <v>36.89</v>
      </c>
      <c r="H327" s="18">
        <f t="shared" si="18"/>
        <v>3.6889999999999996</v>
      </c>
      <c r="I327" s="19">
        <v>0</v>
      </c>
      <c r="J327" s="14"/>
      <c r="K327" s="20">
        <f t="shared" si="20"/>
        <v>3.6889999999999996</v>
      </c>
      <c r="L327" s="21"/>
      <c r="M327" s="7"/>
      <c r="N327" s="3"/>
      <c r="O327" s="3"/>
    </row>
    <row r="328" spans="1:15" s="2" customFormat="1" ht="55.5" customHeight="1" x14ac:dyDescent="0.2">
      <c r="A328" s="24">
        <v>300</v>
      </c>
      <c r="B328" s="14"/>
      <c r="C328" s="22" t="s">
        <v>719</v>
      </c>
      <c r="D328" s="22" t="s">
        <v>720</v>
      </c>
      <c r="E328" s="7" t="s">
        <v>721</v>
      </c>
      <c r="F328" s="3"/>
      <c r="G328" s="18">
        <v>14351.16</v>
      </c>
      <c r="H328" s="18">
        <f t="shared" si="18"/>
        <v>1435.116</v>
      </c>
      <c r="I328" s="19">
        <v>0</v>
      </c>
      <c r="J328" s="14"/>
      <c r="K328" s="20">
        <f t="shared" si="20"/>
        <v>1435.116</v>
      </c>
      <c r="L328" s="21"/>
      <c r="M328" s="7"/>
      <c r="N328" s="3"/>
      <c r="O328" s="3"/>
    </row>
    <row r="329" spans="1:15" s="2" customFormat="1" ht="55.5" customHeight="1" x14ac:dyDescent="0.2">
      <c r="A329" s="24"/>
      <c r="B329" s="14"/>
      <c r="C329" s="22"/>
      <c r="D329" s="22"/>
      <c r="E329" s="7" t="s">
        <v>722</v>
      </c>
      <c r="F329" s="3"/>
      <c r="G329" s="18">
        <v>828</v>
      </c>
      <c r="H329" s="18">
        <f t="shared" si="18"/>
        <v>82.8</v>
      </c>
      <c r="I329" s="19">
        <v>0</v>
      </c>
      <c r="J329" s="14"/>
      <c r="K329" s="20">
        <f t="shared" si="20"/>
        <v>82.8</v>
      </c>
      <c r="L329" s="21"/>
      <c r="M329" s="7"/>
      <c r="N329" s="3"/>
      <c r="O329" s="3"/>
    </row>
    <row r="330" spans="1:15" s="2" customFormat="1" ht="55.5" customHeight="1" x14ac:dyDescent="0.2">
      <c r="A330" s="24">
        <v>301</v>
      </c>
      <c r="B330" s="14"/>
      <c r="C330" s="22" t="s">
        <v>723</v>
      </c>
      <c r="D330" s="22" t="s">
        <v>724</v>
      </c>
      <c r="E330" s="7" t="s">
        <v>725</v>
      </c>
      <c r="F330" s="3"/>
      <c r="G330" s="18">
        <v>184.28</v>
      </c>
      <c r="H330" s="18">
        <f t="shared" si="18"/>
        <v>18.428000000000001</v>
      </c>
      <c r="I330" s="19">
        <v>0</v>
      </c>
      <c r="J330" s="14"/>
      <c r="K330" s="20">
        <f t="shared" si="20"/>
        <v>18.428000000000001</v>
      </c>
      <c r="L330" s="21"/>
      <c r="M330" s="7"/>
      <c r="N330" s="3"/>
      <c r="O330" s="3"/>
    </row>
    <row r="331" spans="1:15" s="2" customFormat="1" ht="55.5" customHeight="1" x14ac:dyDescent="0.2">
      <c r="A331" s="24">
        <v>302</v>
      </c>
      <c r="B331" s="14"/>
      <c r="C331" s="22"/>
      <c r="D331" s="22" t="s">
        <v>726</v>
      </c>
      <c r="E331" s="7" t="s">
        <v>727</v>
      </c>
      <c r="F331" s="3"/>
      <c r="G331" s="18">
        <v>107.96</v>
      </c>
      <c r="H331" s="18">
        <f t="shared" si="18"/>
        <v>10.795999999999999</v>
      </c>
      <c r="I331" s="19">
        <v>0</v>
      </c>
      <c r="J331" s="14"/>
      <c r="K331" s="20">
        <f t="shared" si="20"/>
        <v>10.795999999999999</v>
      </c>
      <c r="L331" s="21"/>
      <c r="M331" s="7"/>
      <c r="N331" s="3"/>
      <c r="O331" s="3"/>
    </row>
    <row r="332" spans="1:15" s="2" customFormat="1" ht="55.5" customHeight="1" x14ac:dyDescent="0.2">
      <c r="A332" s="24">
        <v>303</v>
      </c>
      <c r="B332" s="14"/>
      <c r="C332" s="22"/>
      <c r="D332" s="22" t="s">
        <v>728</v>
      </c>
      <c r="E332" s="7" t="s">
        <v>729</v>
      </c>
      <c r="F332" s="3"/>
      <c r="G332" s="18">
        <v>57423.51</v>
      </c>
      <c r="H332" s="18">
        <f t="shared" si="18"/>
        <v>5742.3509999999997</v>
      </c>
      <c r="I332" s="19">
        <v>0</v>
      </c>
      <c r="J332" s="14"/>
      <c r="K332" s="20">
        <f t="shared" si="20"/>
        <v>5742.3509999999997</v>
      </c>
      <c r="L332" s="21"/>
      <c r="M332" s="7"/>
      <c r="N332" s="3"/>
      <c r="O332" s="3"/>
    </row>
    <row r="333" spans="1:15" s="2" customFormat="1" ht="55.5" customHeight="1" x14ac:dyDescent="0.2">
      <c r="A333" s="24">
        <v>304</v>
      </c>
      <c r="B333" s="14"/>
      <c r="C333" s="22" t="s">
        <v>730</v>
      </c>
      <c r="D333" s="22" t="s">
        <v>731</v>
      </c>
      <c r="E333" s="7" t="s">
        <v>732</v>
      </c>
      <c r="F333" s="3"/>
      <c r="G333" s="18">
        <v>16.28</v>
      </c>
      <c r="H333" s="18">
        <f t="shared" si="18"/>
        <v>1.6280000000000001</v>
      </c>
      <c r="I333" s="19">
        <v>0</v>
      </c>
      <c r="J333" s="14"/>
      <c r="K333" s="20">
        <f t="shared" si="20"/>
        <v>1.6280000000000001</v>
      </c>
      <c r="L333" s="21"/>
      <c r="M333" s="7"/>
      <c r="N333" s="3"/>
      <c r="O333" s="3"/>
    </row>
    <row r="334" spans="1:15" s="2" customFormat="1" ht="55.5" customHeight="1" x14ac:dyDescent="0.2">
      <c r="A334" s="24">
        <v>305</v>
      </c>
      <c r="B334" s="14"/>
      <c r="C334" s="22" t="s">
        <v>733</v>
      </c>
      <c r="D334" s="22" t="s">
        <v>734</v>
      </c>
      <c r="E334" s="7" t="s">
        <v>735</v>
      </c>
      <c r="F334" s="3"/>
      <c r="G334" s="18">
        <v>7732.45</v>
      </c>
      <c r="H334" s="18">
        <f t="shared" si="18"/>
        <v>773.245</v>
      </c>
      <c r="I334" s="19">
        <v>0</v>
      </c>
      <c r="J334" s="14"/>
      <c r="K334" s="20">
        <f t="shared" si="20"/>
        <v>773.245</v>
      </c>
      <c r="L334" s="21"/>
      <c r="M334" s="7"/>
      <c r="N334" s="3"/>
      <c r="O334" s="3"/>
    </row>
    <row r="335" spans="1:15" s="2" customFormat="1" ht="55.5" customHeight="1" x14ac:dyDescent="0.2">
      <c r="A335" s="24">
        <v>306</v>
      </c>
      <c r="B335" s="14"/>
      <c r="C335" s="22"/>
      <c r="D335" s="22" t="s">
        <v>736</v>
      </c>
      <c r="E335" s="7" t="s">
        <v>737</v>
      </c>
      <c r="F335" s="3"/>
      <c r="G335" s="18">
        <v>2754</v>
      </c>
      <c r="H335" s="18">
        <f t="shared" si="18"/>
        <v>275.39999999999998</v>
      </c>
      <c r="I335" s="19">
        <v>0</v>
      </c>
      <c r="J335" s="14"/>
      <c r="K335" s="20">
        <f t="shared" si="20"/>
        <v>275.39999999999998</v>
      </c>
      <c r="L335" s="21"/>
      <c r="M335" s="7"/>
      <c r="N335" s="3"/>
      <c r="O335" s="3"/>
    </row>
    <row r="336" spans="1:15" s="2" customFormat="1" ht="55.5" customHeight="1" x14ac:dyDescent="0.2">
      <c r="A336" s="24">
        <v>307</v>
      </c>
      <c r="B336" s="14"/>
      <c r="C336" s="22"/>
      <c r="D336" s="22" t="s">
        <v>738</v>
      </c>
      <c r="E336" s="7" t="s">
        <v>739</v>
      </c>
      <c r="F336" s="3"/>
      <c r="G336" s="18">
        <v>102.43</v>
      </c>
      <c r="H336" s="18">
        <f t="shared" si="18"/>
        <v>10.243000000000002</v>
      </c>
      <c r="I336" s="19">
        <v>0</v>
      </c>
      <c r="J336" s="14"/>
      <c r="K336" s="20">
        <f t="shared" si="20"/>
        <v>10.243000000000002</v>
      </c>
      <c r="L336" s="21"/>
      <c r="M336" s="7"/>
      <c r="N336" s="3"/>
      <c r="O336" s="3"/>
    </row>
    <row r="337" spans="1:15" s="2" customFormat="1" ht="55.5" customHeight="1" x14ac:dyDescent="0.2">
      <c r="A337" s="24"/>
      <c r="B337" s="14"/>
      <c r="C337" s="22"/>
      <c r="D337" s="22"/>
      <c r="E337" s="7" t="s">
        <v>740</v>
      </c>
      <c r="F337" s="3"/>
      <c r="G337" s="18">
        <v>132.75</v>
      </c>
      <c r="H337" s="18">
        <f t="shared" si="18"/>
        <v>13.275</v>
      </c>
      <c r="I337" s="19">
        <v>0</v>
      </c>
      <c r="J337" s="14"/>
      <c r="K337" s="20">
        <f t="shared" si="20"/>
        <v>13.275</v>
      </c>
      <c r="L337" s="21"/>
      <c r="M337" s="7"/>
      <c r="N337" s="3"/>
      <c r="O337" s="3"/>
    </row>
    <row r="338" spans="1:15" s="2" customFormat="1" ht="55.5" customHeight="1" x14ac:dyDescent="0.2">
      <c r="A338" s="24">
        <v>308</v>
      </c>
      <c r="B338" s="14"/>
      <c r="C338" s="22" t="s">
        <v>741</v>
      </c>
      <c r="D338" s="22" t="s">
        <v>742</v>
      </c>
      <c r="E338" s="7" t="s">
        <v>743</v>
      </c>
      <c r="F338" s="3"/>
      <c r="G338" s="18">
        <v>72.709999999999994</v>
      </c>
      <c r="H338" s="18">
        <f t="shared" si="18"/>
        <v>7.270999999999999</v>
      </c>
      <c r="I338" s="19">
        <v>0</v>
      </c>
      <c r="J338" s="14"/>
      <c r="K338" s="20">
        <f t="shared" si="20"/>
        <v>7.270999999999999</v>
      </c>
      <c r="L338" s="21"/>
      <c r="M338" s="7"/>
      <c r="N338" s="3"/>
      <c r="O338" s="3"/>
    </row>
    <row r="339" spans="1:15" s="2" customFormat="1" ht="55.5" customHeight="1" x14ac:dyDescent="0.2">
      <c r="A339" s="24">
        <v>309</v>
      </c>
      <c r="B339" s="14"/>
      <c r="C339" s="22"/>
      <c r="D339" s="22" t="s">
        <v>744</v>
      </c>
      <c r="E339" s="7" t="s">
        <v>745</v>
      </c>
      <c r="F339" s="3"/>
      <c r="G339" s="18">
        <v>1733.93</v>
      </c>
      <c r="H339" s="18">
        <f t="shared" si="18"/>
        <v>173.393</v>
      </c>
      <c r="I339" s="19">
        <v>0</v>
      </c>
      <c r="J339" s="14"/>
      <c r="K339" s="20">
        <f t="shared" si="20"/>
        <v>173.393</v>
      </c>
      <c r="L339" s="21"/>
      <c r="M339" s="7"/>
      <c r="N339" s="3"/>
      <c r="O339" s="3"/>
    </row>
    <row r="340" spans="1:15" s="2" customFormat="1" ht="55.5" customHeight="1" x14ac:dyDescent="0.2">
      <c r="A340" s="24">
        <v>310</v>
      </c>
      <c r="B340" s="14"/>
      <c r="C340" s="22" t="s">
        <v>746</v>
      </c>
      <c r="D340" s="22" t="s">
        <v>747</v>
      </c>
      <c r="E340" s="7" t="s">
        <v>748</v>
      </c>
      <c r="F340" s="3"/>
      <c r="G340" s="18">
        <v>522.45000000000005</v>
      </c>
      <c r="H340" s="18">
        <f t="shared" si="18"/>
        <v>52.244999999999997</v>
      </c>
      <c r="I340" s="19">
        <v>0</v>
      </c>
      <c r="J340" s="14"/>
      <c r="K340" s="20">
        <f t="shared" si="20"/>
        <v>52.244999999999997</v>
      </c>
      <c r="L340" s="21"/>
      <c r="M340" s="7"/>
      <c r="N340" s="3"/>
      <c r="O340" s="3"/>
    </row>
    <row r="341" spans="1:15" s="2" customFormat="1" ht="55.5" customHeight="1" x14ac:dyDescent="0.2">
      <c r="A341" s="24"/>
      <c r="B341" s="14"/>
      <c r="C341" s="22"/>
      <c r="D341" s="22"/>
      <c r="E341" s="7" t="s">
        <v>749</v>
      </c>
      <c r="F341" s="3"/>
      <c r="G341" s="18">
        <v>3378</v>
      </c>
      <c r="H341" s="18">
        <f t="shared" si="18"/>
        <v>337.8</v>
      </c>
      <c r="I341" s="19">
        <v>0</v>
      </c>
      <c r="J341" s="14"/>
      <c r="K341" s="20">
        <f t="shared" si="20"/>
        <v>337.8</v>
      </c>
      <c r="L341" s="21"/>
      <c r="M341" s="7"/>
      <c r="N341" s="3"/>
      <c r="O341" s="3"/>
    </row>
    <row r="342" spans="1:15" s="2" customFormat="1" ht="55.5" customHeight="1" x14ac:dyDescent="0.2">
      <c r="A342" s="24">
        <v>311</v>
      </c>
      <c r="B342" s="14"/>
      <c r="C342" s="22"/>
      <c r="D342" s="22" t="s">
        <v>750</v>
      </c>
      <c r="E342" s="7" t="s">
        <v>751</v>
      </c>
      <c r="F342" s="3"/>
      <c r="G342" s="18">
        <v>2.58</v>
      </c>
      <c r="H342" s="18">
        <f t="shared" si="18"/>
        <v>0.25800000000000001</v>
      </c>
      <c r="I342" s="19">
        <v>0</v>
      </c>
      <c r="J342" s="14"/>
      <c r="K342" s="20">
        <f t="shared" si="20"/>
        <v>0.25800000000000001</v>
      </c>
      <c r="L342" s="21"/>
      <c r="M342" s="7"/>
      <c r="N342" s="3"/>
      <c r="O342" s="3"/>
    </row>
    <row r="343" spans="1:15" s="2" customFormat="1" ht="55.5" customHeight="1" x14ac:dyDescent="0.2">
      <c r="A343" s="24">
        <v>312</v>
      </c>
      <c r="B343" s="14"/>
      <c r="C343" s="22"/>
      <c r="D343" s="22" t="s">
        <v>752</v>
      </c>
      <c r="E343" s="7" t="s">
        <v>753</v>
      </c>
      <c r="F343" s="3"/>
      <c r="G343" s="18">
        <v>5</v>
      </c>
      <c r="H343" s="18">
        <f t="shared" si="18"/>
        <v>0.5</v>
      </c>
      <c r="I343" s="19">
        <v>0</v>
      </c>
      <c r="J343" s="14"/>
      <c r="K343" s="20">
        <f t="shared" si="20"/>
        <v>0.5</v>
      </c>
      <c r="L343" s="21"/>
      <c r="M343" s="7"/>
      <c r="N343" s="3"/>
      <c r="O343" s="3"/>
    </row>
    <row r="344" spans="1:15" s="2" customFormat="1" ht="55.5" customHeight="1" x14ac:dyDescent="0.2">
      <c r="A344" s="24">
        <v>313</v>
      </c>
      <c r="B344" s="14"/>
      <c r="C344" s="22" t="s">
        <v>754</v>
      </c>
      <c r="D344" s="22" t="s">
        <v>755</v>
      </c>
      <c r="E344" s="7" t="s">
        <v>756</v>
      </c>
      <c r="F344" s="3"/>
      <c r="G344" s="18">
        <v>2412</v>
      </c>
      <c r="H344" s="18">
        <f t="shared" si="18"/>
        <v>241.2</v>
      </c>
      <c r="I344" s="19">
        <v>0</v>
      </c>
      <c r="J344" s="14"/>
      <c r="K344" s="20">
        <f t="shared" si="20"/>
        <v>241.2</v>
      </c>
      <c r="L344" s="21"/>
      <c r="M344" s="7"/>
      <c r="N344" s="3"/>
      <c r="O344" s="3"/>
    </row>
    <row r="345" spans="1:15" s="2" customFormat="1" ht="55.5" customHeight="1" x14ac:dyDescent="0.2">
      <c r="A345" s="24"/>
      <c r="B345" s="14"/>
      <c r="C345" s="22"/>
      <c r="D345" s="22"/>
      <c r="E345" s="7" t="s">
        <v>757</v>
      </c>
      <c r="F345" s="3"/>
      <c r="G345" s="18">
        <v>756</v>
      </c>
      <c r="H345" s="18">
        <f t="shared" si="18"/>
        <v>75.599999999999994</v>
      </c>
      <c r="I345" s="19">
        <v>0</v>
      </c>
      <c r="J345" s="14"/>
      <c r="K345" s="20">
        <f t="shared" si="20"/>
        <v>75.599999999999994</v>
      </c>
      <c r="L345" s="21"/>
      <c r="M345" s="7"/>
      <c r="N345" s="3"/>
      <c r="O345" s="3"/>
    </row>
    <row r="346" spans="1:15" s="2" customFormat="1" ht="55.5" customHeight="1" x14ac:dyDescent="0.2">
      <c r="A346" s="24">
        <v>314</v>
      </c>
      <c r="B346" s="14"/>
      <c r="C346" s="22"/>
      <c r="D346" s="22" t="s">
        <v>758</v>
      </c>
      <c r="E346" s="7" t="s">
        <v>759</v>
      </c>
      <c r="F346" s="3"/>
      <c r="G346" s="18">
        <v>2.4</v>
      </c>
      <c r="H346" s="18">
        <f t="shared" si="18"/>
        <v>0.24</v>
      </c>
      <c r="I346" s="19">
        <v>0</v>
      </c>
      <c r="J346" s="14"/>
      <c r="K346" s="20">
        <f t="shared" si="20"/>
        <v>0.24</v>
      </c>
      <c r="L346" s="21"/>
      <c r="M346" s="7"/>
      <c r="N346" s="3"/>
      <c r="O346" s="3"/>
    </row>
    <row r="347" spans="1:15" s="2" customFormat="1" ht="55.5" customHeight="1" x14ac:dyDescent="0.2">
      <c r="A347" s="24">
        <v>315</v>
      </c>
      <c r="B347" s="14"/>
      <c r="C347" s="22"/>
      <c r="D347" s="22" t="s">
        <v>760</v>
      </c>
      <c r="E347" s="7" t="s">
        <v>761</v>
      </c>
      <c r="F347" s="3"/>
      <c r="G347" s="18">
        <v>753.93</v>
      </c>
      <c r="H347" s="18">
        <f t="shared" si="18"/>
        <v>75.392999999999986</v>
      </c>
      <c r="I347" s="19">
        <v>0</v>
      </c>
      <c r="J347" s="14"/>
      <c r="K347" s="20">
        <f t="shared" si="20"/>
        <v>75.392999999999986</v>
      </c>
      <c r="L347" s="21"/>
      <c r="M347" s="7"/>
      <c r="N347" s="3"/>
      <c r="O347" s="3"/>
    </row>
    <row r="348" spans="1:15" s="2" customFormat="1" ht="55.5" customHeight="1" x14ac:dyDescent="0.2">
      <c r="A348" s="24">
        <v>316</v>
      </c>
      <c r="B348" s="14"/>
      <c r="C348" s="22" t="s">
        <v>762</v>
      </c>
      <c r="D348" s="22" t="s">
        <v>763</v>
      </c>
      <c r="E348" s="7" t="s">
        <v>764</v>
      </c>
      <c r="F348" s="3"/>
      <c r="G348" s="18">
        <v>108.9</v>
      </c>
      <c r="H348" s="18">
        <f t="shared" si="18"/>
        <v>10.89</v>
      </c>
      <c r="I348" s="19">
        <v>0</v>
      </c>
      <c r="J348" s="14"/>
      <c r="K348" s="20">
        <f t="shared" si="20"/>
        <v>10.89</v>
      </c>
      <c r="L348" s="21"/>
      <c r="M348" s="7"/>
      <c r="N348" s="3"/>
      <c r="O348" s="3"/>
    </row>
    <row r="349" spans="1:15" s="2" customFormat="1" ht="55.5" customHeight="1" x14ac:dyDescent="0.2">
      <c r="A349" s="24">
        <v>317</v>
      </c>
      <c r="B349" s="14"/>
      <c r="C349" s="22"/>
      <c r="D349" s="22" t="s">
        <v>765</v>
      </c>
      <c r="E349" s="7" t="s">
        <v>766</v>
      </c>
      <c r="F349" s="3"/>
      <c r="G349" s="18">
        <v>5</v>
      </c>
      <c r="H349" s="18">
        <f t="shared" si="18"/>
        <v>0.5</v>
      </c>
      <c r="I349" s="19">
        <v>0</v>
      </c>
      <c r="J349" s="14"/>
      <c r="K349" s="20">
        <f t="shared" si="20"/>
        <v>0.5</v>
      </c>
      <c r="L349" s="21"/>
      <c r="M349" s="7"/>
      <c r="N349" s="3"/>
      <c r="O349" s="3"/>
    </row>
    <row r="350" spans="1:15" s="2" customFormat="1" ht="55.5" customHeight="1" x14ac:dyDescent="0.2">
      <c r="A350" s="24">
        <v>318</v>
      </c>
      <c r="B350" s="14"/>
      <c r="C350" s="22"/>
      <c r="D350" s="22" t="s">
        <v>767</v>
      </c>
      <c r="E350" s="7" t="s">
        <v>768</v>
      </c>
      <c r="F350" s="3"/>
      <c r="G350" s="18">
        <v>27696</v>
      </c>
      <c r="H350" s="18">
        <f t="shared" si="18"/>
        <v>2769.6</v>
      </c>
      <c r="I350" s="19">
        <v>0</v>
      </c>
      <c r="J350" s="14"/>
      <c r="K350" s="20">
        <f t="shared" si="20"/>
        <v>2769.6</v>
      </c>
      <c r="L350" s="21"/>
      <c r="M350" s="7"/>
      <c r="N350" s="3"/>
      <c r="O350" s="3"/>
    </row>
    <row r="351" spans="1:15" s="2" customFormat="1" ht="55.5" customHeight="1" x14ac:dyDescent="0.2">
      <c r="A351" s="24">
        <v>319</v>
      </c>
      <c r="B351" s="14"/>
      <c r="C351" s="22"/>
      <c r="D351" s="22" t="s">
        <v>769</v>
      </c>
      <c r="E351" s="7" t="s">
        <v>770</v>
      </c>
      <c r="F351" s="3"/>
      <c r="G351" s="18">
        <v>61.43</v>
      </c>
      <c r="H351" s="18">
        <f t="shared" si="18"/>
        <v>6.1429999999999998</v>
      </c>
      <c r="I351" s="19">
        <v>0</v>
      </c>
      <c r="J351" s="14"/>
      <c r="K351" s="20">
        <f t="shared" si="20"/>
        <v>6.1429999999999998</v>
      </c>
      <c r="L351" s="21"/>
      <c r="M351" s="7"/>
      <c r="N351" s="3"/>
      <c r="O351" s="3"/>
    </row>
    <row r="352" spans="1:15" s="2" customFormat="1" ht="55.5" customHeight="1" x14ac:dyDescent="0.2">
      <c r="A352" s="24">
        <v>320</v>
      </c>
      <c r="B352" s="14"/>
      <c r="C352" s="22"/>
      <c r="D352" s="22" t="s">
        <v>771</v>
      </c>
      <c r="E352" s="7" t="s">
        <v>772</v>
      </c>
      <c r="F352" s="3"/>
      <c r="G352" s="18">
        <v>19.5</v>
      </c>
      <c r="H352" s="18">
        <f t="shared" si="18"/>
        <v>1.95</v>
      </c>
      <c r="I352" s="19">
        <v>0</v>
      </c>
      <c r="J352" s="14"/>
      <c r="K352" s="20">
        <f t="shared" si="20"/>
        <v>1.95</v>
      </c>
      <c r="L352" s="21"/>
      <c r="M352" s="7"/>
      <c r="N352" s="3"/>
      <c r="O352" s="3"/>
    </row>
    <row r="353" spans="1:15" s="2" customFormat="1" ht="55.5" customHeight="1" x14ac:dyDescent="0.2">
      <c r="A353" s="24">
        <v>321</v>
      </c>
      <c r="B353" s="14"/>
      <c r="C353" s="22"/>
      <c r="D353" s="22" t="s">
        <v>773</v>
      </c>
      <c r="E353" s="7" t="s">
        <v>774</v>
      </c>
      <c r="F353" s="3"/>
      <c r="G353" s="18">
        <v>1101.5999999999999</v>
      </c>
      <c r="H353" s="18">
        <f t="shared" si="18"/>
        <v>110.16</v>
      </c>
      <c r="I353" s="19">
        <v>0</v>
      </c>
      <c r="J353" s="14"/>
      <c r="K353" s="20">
        <f t="shared" si="20"/>
        <v>110.16</v>
      </c>
      <c r="L353" s="21"/>
      <c r="M353" s="7"/>
      <c r="N353" s="3"/>
      <c r="O353" s="3"/>
    </row>
    <row r="354" spans="1:15" s="2" customFormat="1" ht="55.5" customHeight="1" x14ac:dyDescent="0.2">
      <c r="A354" s="24">
        <v>322</v>
      </c>
      <c r="B354" s="14"/>
      <c r="C354" s="22" t="s">
        <v>775</v>
      </c>
      <c r="D354" s="22" t="s">
        <v>776</v>
      </c>
      <c r="E354" s="7" t="s">
        <v>777</v>
      </c>
      <c r="F354" s="3"/>
      <c r="G354" s="18">
        <v>90</v>
      </c>
      <c r="H354" s="18">
        <f t="shared" si="18"/>
        <v>9</v>
      </c>
      <c r="I354" s="19">
        <v>0</v>
      </c>
      <c r="J354" s="14"/>
      <c r="K354" s="20">
        <f t="shared" si="20"/>
        <v>9</v>
      </c>
      <c r="L354" s="21"/>
      <c r="M354" s="7"/>
      <c r="N354" s="3"/>
      <c r="O354" s="3"/>
    </row>
    <row r="355" spans="1:15" s="2" customFormat="1" ht="55.5" customHeight="1" x14ac:dyDescent="0.2">
      <c r="A355" s="24">
        <v>323</v>
      </c>
      <c r="B355" s="14"/>
      <c r="C355" s="22"/>
      <c r="D355" s="22" t="s">
        <v>778</v>
      </c>
      <c r="E355" s="7" t="s">
        <v>779</v>
      </c>
      <c r="F355" s="3"/>
      <c r="G355" s="18">
        <v>2.14</v>
      </c>
      <c r="H355" s="18">
        <f t="shared" si="18"/>
        <v>0.21400000000000002</v>
      </c>
      <c r="I355" s="19">
        <v>0</v>
      </c>
      <c r="J355" s="14"/>
      <c r="K355" s="20">
        <f t="shared" si="20"/>
        <v>0.21400000000000002</v>
      </c>
      <c r="L355" s="21"/>
      <c r="M355" s="7"/>
      <c r="N355" s="3"/>
      <c r="O355" s="3"/>
    </row>
    <row r="356" spans="1:15" s="2" customFormat="1" ht="55.5" customHeight="1" x14ac:dyDescent="0.2">
      <c r="A356" s="24">
        <v>324</v>
      </c>
      <c r="B356" s="14"/>
      <c r="C356" s="22"/>
      <c r="D356" s="22" t="s">
        <v>780</v>
      </c>
      <c r="E356" s="7" t="s">
        <v>781</v>
      </c>
      <c r="F356" s="3"/>
      <c r="G356" s="18">
        <v>449.73</v>
      </c>
      <c r="H356" s="18">
        <f t="shared" ref="H356:H387" si="21">G356*10/100</f>
        <v>44.972999999999999</v>
      </c>
      <c r="I356" s="19">
        <v>0</v>
      </c>
      <c r="J356" s="14"/>
      <c r="K356" s="20">
        <f t="shared" si="20"/>
        <v>44.972999999999999</v>
      </c>
      <c r="L356" s="21"/>
      <c r="M356" s="7"/>
      <c r="N356" s="3"/>
      <c r="O356" s="3"/>
    </row>
    <row r="357" spans="1:15" s="2" customFormat="1" ht="55.5" customHeight="1" x14ac:dyDescent="0.2">
      <c r="A357" s="24">
        <v>325</v>
      </c>
      <c r="B357" s="14"/>
      <c r="C357" s="22"/>
      <c r="D357" s="22" t="s">
        <v>782</v>
      </c>
      <c r="E357" s="7" t="s">
        <v>783</v>
      </c>
      <c r="F357" s="3"/>
      <c r="G357" s="18">
        <v>108.53</v>
      </c>
      <c r="H357" s="18">
        <f t="shared" si="21"/>
        <v>10.853</v>
      </c>
      <c r="I357" s="19">
        <v>0</v>
      </c>
      <c r="J357" s="14"/>
      <c r="K357" s="20">
        <f t="shared" si="20"/>
        <v>10.853</v>
      </c>
      <c r="L357" s="21"/>
      <c r="M357" s="7"/>
      <c r="N357" s="3"/>
      <c r="O357" s="3"/>
    </row>
    <row r="358" spans="1:15" s="2" customFormat="1" ht="55.5" customHeight="1" x14ac:dyDescent="0.2">
      <c r="A358" s="24">
        <v>326</v>
      </c>
      <c r="B358" s="14"/>
      <c r="C358" s="22" t="s">
        <v>784</v>
      </c>
      <c r="D358" s="22" t="s">
        <v>785</v>
      </c>
      <c r="E358" s="7" t="s">
        <v>786</v>
      </c>
      <c r="F358" s="3"/>
      <c r="G358" s="18">
        <v>246.82</v>
      </c>
      <c r="H358" s="18">
        <f t="shared" si="21"/>
        <v>24.681999999999999</v>
      </c>
      <c r="I358" s="19">
        <v>0</v>
      </c>
      <c r="J358" s="14"/>
      <c r="K358" s="20">
        <f t="shared" si="20"/>
        <v>24.681999999999999</v>
      </c>
      <c r="L358" s="21"/>
      <c r="M358" s="7"/>
      <c r="N358" s="3"/>
      <c r="O358" s="3"/>
    </row>
    <row r="359" spans="1:15" s="2" customFormat="1" ht="55.5" customHeight="1" x14ac:dyDescent="0.2">
      <c r="A359" s="24">
        <v>327</v>
      </c>
      <c r="B359" s="14"/>
      <c r="C359" s="22" t="s">
        <v>787</v>
      </c>
      <c r="D359" s="22" t="s">
        <v>788</v>
      </c>
      <c r="E359" s="7" t="s">
        <v>789</v>
      </c>
      <c r="F359" s="3"/>
      <c r="G359" s="18">
        <v>106</v>
      </c>
      <c r="H359" s="18">
        <f t="shared" si="21"/>
        <v>10.6</v>
      </c>
      <c r="I359" s="19">
        <v>0</v>
      </c>
      <c r="J359" s="14"/>
      <c r="K359" s="20">
        <f t="shared" si="20"/>
        <v>10.6</v>
      </c>
      <c r="L359" s="21"/>
      <c r="M359" s="7"/>
      <c r="N359" s="3"/>
      <c r="O359" s="3"/>
    </row>
    <row r="360" spans="1:15" s="2" customFormat="1" ht="55.5" customHeight="1" x14ac:dyDescent="0.2">
      <c r="A360" s="24">
        <v>328</v>
      </c>
      <c r="B360" s="14"/>
      <c r="C360" s="22"/>
      <c r="D360" s="22" t="s">
        <v>790</v>
      </c>
      <c r="E360" s="7" t="s">
        <v>791</v>
      </c>
      <c r="F360" s="3"/>
      <c r="G360" s="18">
        <v>90</v>
      </c>
      <c r="H360" s="18">
        <f t="shared" si="21"/>
        <v>9</v>
      </c>
      <c r="I360" s="19">
        <v>0</v>
      </c>
      <c r="J360" s="14"/>
      <c r="K360" s="20">
        <f t="shared" si="20"/>
        <v>9</v>
      </c>
      <c r="L360" s="21"/>
      <c r="M360" s="7"/>
      <c r="N360" s="3"/>
      <c r="O360" s="3"/>
    </row>
    <row r="361" spans="1:15" s="2" customFormat="1" ht="55.5" customHeight="1" x14ac:dyDescent="0.2">
      <c r="A361" s="24">
        <v>329</v>
      </c>
      <c r="B361" s="14"/>
      <c r="C361" s="22" t="s">
        <v>792</v>
      </c>
      <c r="D361" s="22" t="s">
        <v>793</v>
      </c>
      <c r="E361" s="7" t="s">
        <v>794</v>
      </c>
      <c r="F361" s="3"/>
      <c r="G361" s="18">
        <v>33363.24</v>
      </c>
      <c r="H361" s="18">
        <f t="shared" si="21"/>
        <v>3336.3239999999996</v>
      </c>
      <c r="I361" s="19">
        <v>0</v>
      </c>
      <c r="J361" s="14"/>
      <c r="K361" s="20">
        <f t="shared" si="20"/>
        <v>3336.3239999999996</v>
      </c>
      <c r="L361" s="21"/>
      <c r="M361" s="7"/>
      <c r="N361" s="3"/>
      <c r="O361" s="3"/>
    </row>
    <row r="362" spans="1:15" s="2" customFormat="1" ht="55.5" customHeight="1" x14ac:dyDescent="0.2">
      <c r="A362" s="24">
        <v>330</v>
      </c>
      <c r="B362" s="14"/>
      <c r="C362" s="22"/>
      <c r="D362" s="22" t="s">
        <v>795</v>
      </c>
      <c r="E362" s="7" t="s">
        <v>796</v>
      </c>
      <c r="F362" s="3"/>
      <c r="G362" s="18">
        <v>107.3</v>
      </c>
      <c r="H362" s="18">
        <f t="shared" si="21"/>
        <v>10.73</v>
      </c>
      <c r="I362" s="19">
        <v>0</v>
      </c>
      <c r="J362" s="14"/>
      <c r="K362" s="20">
        <f t="shared" si="20"/>
        <v>10.73</v>
      </c>
      <c r="L362" s="21"/>
      <c r="M362" s="7"/>
      <c r="N362" s="3"/>
      <c r="O362" s="3"/>
    </row>
    <row r="363" spans="1:15" s="2" customFormat="1" ht="55.5" customHeight="1" x14ac:dyDescent="0.2">
      <c r="A363" s="24">
        <v>331</v>
      </c>
      <c r="B363" s="14"/>
      <c r="C363" s="22"/>
      <c r="D363" s="22" t="s">
        <v>797</v>
      </c>
      <c r="E363" s="7" t="s">
        <v>798</v>
      </c>
      <c r="F363" s="3"/>
      <c r="G363" s="18">
        <v>206.5</v>
      </c>
      <c r="H363" s="18">
        <f t="shared" si="21"/>
        <v>20.65</v>
      </c>
      <c r="I363" s="19">
        <v>0</v>
      </c>
      <c r="J363" s="14"/>
      <c r="K363" s="20">
        <f t="shared" si="20"/>
        <v>20.65</v>
      </c>
      <c r="L363" s="21"/>
      <c r="M363" s="7"/>
      <c r="N363" s="3"/>
      <c r="O363" s="3"/>
    </row>
    <row r="364" spans="1:15" s="2" customFormat="1" ht="55.5" customHeight="1" x14ac:dyDescent="0.2">
      <c r="A364" s="24">
        <v>332</v>
      </c>
      <c r="B364" s="14"/>
      <c r="C364" s="22"/>
      <c r="D364" s="22" t="s">
        <v>799</v>
      </c>
      <c r="E364" s="7" t="s">
        <v>800</v>
      </c>
      <c r="F364" s="3"/>
      <c r="G364" s="18">
        <v>500</v>
      </c>
      <c r="H364" s="18">
        <f t="shared" si="21"/>
        <v>50</v>
      </c>
      <c r="I364" s="19">
        <v>0</v>
      </c>
      <c r="J364" s="14"/>
      <c r="K364" s="20">
        <f t="shared" si="20"/>
        <v>50</v>
      </c>
      <c r="L364" s="21"/>
      <c r="M364" s="7"/>
      <c r="N364" s="3"/>
      <c r="O364" s="3"/>
    </row>
    <row r="365" spans="1:15" s="2" customFormat="1" ht="55.5" customHeight="1" x14ac:dyDescent="0.2">
      <c r="A365" s="24">
        <v>333</v>
      </c>
      <c r="B365" s="14"/>
      <c r="C365" s="22"/>
      <c r="D365" s="22" t="s">
        <v>801</v>
      </c>
      <c r="E365" s="7" t="s">
        <v>802</v>
      </c>
      <c r="F365" s="3"/>
      <c r="G365" s="18">
        <v>5509.63</v>
      </c>
      <c r="H365" s="18">
        <f t="shared" si="21"/>
        <v>550.96300000000008</v>
      </c>
      <c r="I365" s="19">
        <v>0</v>
      </c>
      <c r="J365" s="14"/>
      <c r="K365" s="20">
        <f t="shared" si="20"/>
        <v>550.96300000000008</v>
      </c>
      <c r="L365" s="21"/>
      <c r="M365" s="7"/>
      <c r="N365" s="3"/>
      <c r="O365" s="3"/>
    </row>
    <row r="366" spans="1:15" s="2" customFormat="1" ht="55.5" customHeight="1" x14ac:dyDescent="0.2">
      <c r="A366" s="24">
        <v>334</v>
      </c>
      <c r="B366" s="14"/>
      <c r="C366" s="22"/>
      <c r="D366" s="22" t="s">
        <v>803</v>
      </c>
      <c r="E366" s="7" t="s">
        <v>804</v>
      </c>
      <c r="F366" s="3"/>
      <c r="G366" s="18">
        <v>712.76</v>
      </c>
      <c r="H366" s="18">
        <f t="shared" si="21"/>
        <v>71.27600000000001</v>
      </c>
      <c r="I366" s="19">
        <v>0</v>
      </c>
      <c r="J366" s="14"/>
      <c r="K366" s="20">
        <f t="shared" si="20"/>
        <v>71.27600000000001</v>
      </c>
      <c r="L366" s="21"/>
      <c r="M366" s="7"/>
      <c r="N366" s="3"/>
      <c r="O366" s="3"/>
    </row>
    <row r="367" spans="1:15" s="2" customFormat="1" ht="55.5" customHeight="1" x14ac:dyDescent="0.2">
      <c r="A367" s="24">
        <v>335</v>
      </c>
      <c r="B367" s="14"/>
      <c r="C367" s="22" t="s">
        <v>805</v>
      </c>
      <c r="D367" s="22" t="s">
        <v>806</v>
      </c>
      <c r="E367" s="7" t="s">
        <v>807</v>
      </c>
      <c r="F367" s="3"/>
      <c r="G367" s="18">
        <v>5.5</v>
      </c>
      <c r="H367" s="18">
        <f t="shared" si="21"/>
        <v>0.55000000000000004</v>
      </c>
      <c r="I367" s="19">
        <v>0</v>
      </c>
      <c r="J367" s="14"/>
      <c r="K367" s="20">
        <f t="shared" si="20"/>
        <v>0.55000000000000004</v>
      </c>
      <c r="L367" s="21"/>
      <c r="M367" s="7"/>
      <c r="N367" s="3"/>
      <c r="O367" s="3"/>
    </row>
    <row r="368" spans="1:15" s="2" customFormat="1" ht="55.5" customHeight="1" x14ac:dyDescent="0.2">
      <c r="A368" s="24">
        <v>336</v>
      </c>
      <c r="B368" s="14"/>
      <c r="C368" s="22"/>
      <c r="D368" s="22" t="s">
        <v>808</v>
      </c>
      <c r="E368" s="7" t="s">
        <v>809</v>
      </c>
      <c r="F368" s="3"/>
      <c r="G368" s="18">
        <v>194.24</v>
      </c>
      <c r="H368" s="18">
        <f t="shared" si="21"/>
        <v>19.423999999999999</v>
      </c>
      <c r="I368" s="19">
        <v>0</v>
      </c>
      <c r="J368" s="14"/>
      <c r="K368" s="20">
        <f t="shared" si="20"/>
        <v>19.423999999999999</v>
      </c>
      <c r="L368" s="21"/>
      <c r="M368" s="7"/>
      <c r="N368" s="3"/>
      <c r="O368" s="3"/>
    </row>
    <row r="369" spans="1:15" s="2" customFormat="1" ht="55.5" customHeight="1" x14ac:dyDescent="0.2">
      <c r="A369" s="24">
        <v>337</v>
      </c>
      <c r="B369" s="14"/>
      <c r="C369" s="22"/>
      <c r="D369" s="22" t="s">
        <v>810</v>
      </c>
      <c r="E369" s="7" t="s">
        <v>811</v>
      </c>
      <c r="F369" s="3"/>
      <c r="G369" s="18">
        <v>1059.48</v>
      </c>
      <c r="H369" s="18">
        <f t="shared" si="21"/>
        <v>105.94799999999999</v>
      </c>
      <c r="I369" s="19">
        <v>0</v>
      </c>
      <c r="J369" s="14"/>
      <c r="K369" s="20">
        <f t="shared" si="20"/>
        <v>105.94799999999999</v>
      </c>
      <c r="L369" s="21"/>
      <c r="M369" s="7"/>
      <c r="N369" s="3"/>
      <c r="O369" s="3"/>
    </row>
    <row r="370" spans="1:15" s="2" customFormat="1" ht="55.5" customHeight="1" x14ac:dyDescent="0.2">
      <c r="A370" s="24">
        <v>338</v>
      </c>
      <c r="B370" s="14"/>
      <c r="C370" s="22"/>
      <c r="D370" s="22" t="s">
        <v>812</v>
      </c>
      <c r="E370" s="7" t="s">
        <v>813</v>
      </c>
      <c r="F370" s="3"/>
      <c r="G370" s="18">
        <v>210.6</v>
      </c>
      <c r="H370" s="18">
        <f t="shared" si="21"/>
        <v>21.06</v>
      </c>
      <c r="I370" s="19">
        <v>0</v>
      </c>
      <c r="J370" s="14"/>
      <c r="K370" s="20">
        <f t="shared" si="20"/>
        <v>21.06</v>
      </c>
      <c r="L370" s="21"/>
      <c r="M370" s="7"/>
      <c r="N370" s="3"/>
      <c r="O370" s="3"/>
    </row>
    <row r="371" spans="1:15" s="2" customFormat="1" ht="55.5" customHeight="1" x14ac:dyDescent="0.2">
      <c r="A371" s="24">
        <v>339</v>
      </c>
      <c r="B371" s="14"/>
      <c r="C371" s="22"/>
      <c r="D371" s="22" t="s">
        <v>814</v>
      </c>
      <c r="E371" s="7" t="s">
        <v>815</v>
      </c>
      <c r="F371" s="3"/>
      <c r="G371" s="18">
        <v>358.88</v>
      </c>
      <c r="H371" s="18">
        <f t="shared" si="21"/>
        <v>35.888000000000005</v>
      </c>
      <c r="I371" s="19">
        <v>0</v>
      </c>
      <c r="J371" s="14"/>
      <c r="K371" s="20">
        <f t="shared" si="20"/>
        <v>35.888000000000005</v>
      </c>
      <c r="L371" s="21"/>
      <c r="M371" s="7"/>
      <c r="N371" s="3"/>
      <c r="O371" s="3"/>
    </row>
    <row r="372" spans="1:15" s="2" customFormat="1" ht="55.5" customHeight="1" x14ac:dyDescent="0.2">
      <c r="A372" s="24">
        <v>340</v>
      </c>
      <c r="B372" s="14"/>
      <c r="C372" s="22"/>
      <c r="D372" s="22" t="s">
        <v>816</v>
      </c>
      <c r="E372" s="7" t="s">
        <v>817</v>
      </c>
      <c r="F372" s="3"/>
      <c r="G372" s="18">
        <v>110.16</v>
      </c>
      <c r="H372" s="18">
        <f t="shared" si="21"/>
        <v>11.015999999999998</v>
      </c>
      <c r="I372" s="19">
        <v>0</v>
      </c>
      <c r="J372" s="14"/>
      <c r="K372" s="20">
        <f t="shared" si="20"/>
        <v>11.015999999999998</v>
      </c>
      <c r="L372" s="21"/>
      <c r="M372" s="7"/>
      <c r="N372" s="3"/>
      <c r="O372" s="3"/>
    </row>
    <row r="373" spans="1:15" s="2" customFormat="1" ht="55.5" customHeight="1" x14ac:dyDescent="0.2">
      <c r="A373" s="24">
        <v>341</v>
      </c>
      <c r="B373" s="14"/>
      <c r="C373" s="22" t="s">
        <v>818</v>
      </c>
      <c r="D373" s="22" t="s">
        <v>819</v>
      </c>
      <c r="E373" s="7" t="s">
        <v>820</v>
      </c>
      <c r="F373" s="3"/>
      <c r="G373" s="18">
        <v>330.9</v>
      </c>
      <c r="H373" s="18">
        <f t="shared" si="21"/>
        <v>33.090000000000003</v>
      </c>
      <c r="I373" s="19">
        <v>0</v>
      </c>
      <c r="J373" s="14"/>
      <c r="K373" s="20">
        <f t="shared" si="20"/>
        <v>33.090000000000003</v>
      </c>
      <c r="L373" s="21"/>
      <c r="M373" s="7"/>
      <c r="N373" s="3"/>
      <c r="O373" s="3"/>
    </row>
    <row r="374" spans="1:15" s="2" customFormat="1" ht="55.5" customHeight="1" x14ac:dyDescent="0.2">
      <c r="A374" s="24">
        <v>342</v>
      </c>
      <c r="B374" s="14"/>
      <c r="C374" s="22"/>
      <c r="D374" s="22" t="s">
        <v>821</v>
      </c>
      <c r="E374" s="7" t="s">
        <v>822</v>
      </c>
      <c r="F374" s="3"/>
      <c r="G374" s="18">
        <v>70.2</v>
      </c>
      <c r="H374" s="18">
        <f t="shared" si="21"/>
        <v>7.02</v>
      </c>
      <c r="I374" s="19">
        <v>0</v>
      </c>
      <c r="J374" s="14"/>
      <c r="K374" s="20">
        <f t="shared" si="20"/>
        <v>7.02</v>
      </c>
      <c r="L374" s="21"/>
      <c r="M374" s="7"/>
      <c r="N374" s="3"/>
      <c r="O374" s="3"/>
    </row>
    <row r="375" spans="1:15" s="2" customFormat="1" ht="55.5" customHeight="1" x14ac:dyDescent="0.2">
      <c r="A375" s="24">
        <v>343</v>
      </c>
      <c r="B375" s="14"/>
      <c r="C375" s="22"/>
      <c r="D375" s="22" t="s">
        <v>823</v>
      </c>
      <c r="E375" s="7" t="s">
        <v>304</v>
      </c>
      <c r="F375" s="3"/>
      <c r="G375" s="18">
        <v>70.2</v>
      </c>
      <c r="H375" s="18">
        <f t="shared" si="21"/>
        <v>7.02</v>
      </c>
      <c r="I375" s="19">
        <v>0</v>
      </c>
      <c r="J375" s="14"/>
      <c r="K375" s="20">
        <f t="shared" si="20"/>
        <v>7.02</v>
      </c>
      <c r="L375" s="21"/>
      <c r="M375" s="7"/>
      <c r="N375" s="3"/>
      <c r="O375" s="3"/>
    </row>
    <row r="376" spans="1:15" s="2" customFormat="1" ht="55.5" customHeight="1" x14ac:dyDescent="0.2">
      <c r="A376" s="24">
        <v>344</v>
      </c>
      <c r="B376" s="14"/>
      <c r="C376" s="22" t="s">
        <v>824</v>
      </c>
      <c r="D376" s="22" t="s">
        <v>825</v>
      </c>
      <c r="E376" s="7" t="s">
        <v>826</v>
      </c>
      <c r="F376" s="3"/>
      <c r="G376" s="18">
        <v>1577.48</v>
      </c>
      <c r="H376" s="18">
        <f t="shared" si="21"/>
        <v>157.74799999999999</v>
      </c>
      <c r="I376" s="19">
        <v>0</v>
      </c>
      <c r="J376" s="14"/>
      <c r="K376" s="20">
        <f t="shared" si="20"/>
        <v>157.74799999999999</v>
      </c>
      <c r="L376" s="21"/>
      <c r="M376" s="7"/>
      <c r="N376" s="3"/>
      <c r="O376" s="3"/>
    </row>
    <row r="377" spans="1:15" s="2" customFormat="1" ht="55.5" customHeight="1" x14ac:dyDescent="0.2">
      <c r="A377" s="24">
        <v>345</v>
      </c>
      <c r="B377" s="14"/>
      <c r="C377" s="22" t="s">
        <v>827</v>
      </c>
      <c r="D377" s="22" t="s">
        <v>828</v>
      </c>
      <c r="E377" s="7" t="s">
        <v>829</v>
      </c>
      <c r="F377" s="3"/>
      <c r="G377" s="18">
        <v>21.91</v>
      </c>
      <c r="H377" s="18">
        <f t="shared" si="21"/>
        <v>2.1909999999999998</v>
      </c>
      <c r="I377" s="19">
        <v>0</v>
      </c>
      <c r="J377" s="14"/>
      <c r="K377" s="20">
        <f t="shared" si="20"/>
        <v>2.1909999999999998</v>
      </c>
      <c r="L377" s="21"/>
      <c r="M377" s="7"/>
      <c r="N377" s="3"/>
      <c r="O377" s="3"/>
    </row>
    <row r="378" spans="1:15" s="2" customFormat="1" ht="55.5" customHeight="1" x14ac:dyDescent="0.2">
      <c r="A378" s="24">
        <v>346</v>
      </c>
      <c r="B378" s="14"/>
      <c r="C378" s="22"/>
      <c r="D378" s="22" t="s">
        <v>830</v>
      </c>
      <c r="E378" s="7" t="s">
        <v>831</v>
      </c>
      <c r="F378" s="3"/>
      <c r="G378" s="18">
        <v>9.6</v>
      </c>
      <c r="H378" s="18">
        <f t="shared" si="21"/>
        <v>0.96</v>
      </c>
      <c r="I378" s="19">
        <v>0</v>
      </c>
      <c r="J378" s="14"/>
      <c r="K378" s="20">
        <f t="shared" si="20"/>
        <v>0.96</v>
      </c>
      <c r="L378" s="21"/>
      <c r="M378" s="7"/>
      <c r="N378" s="3"/>
      <c r="O378" s="3"/>
    </row>
    <row r="379" spans="1:15" s="2" customFormat="1" ht="55.5" customHeight="1" x14ac:dyDescent="0.2">
      <c r="A379" s="24">
        <v>347</v>
      </c>
      <c r="B379" s="14"/>
      <c r="C379" s="22" t="s">
        <v>832</v>
      </c>
      <c r="D379" s="22" t="s">
        <v>833</v>
      </c>
      <c r="E379" s="7" t="s">
        <v>130</v>
      </c>
      <c r="F379" s="3"/>
      <c r="G379" s="18">
        <v>28.51</v>
      </c>
      <c r="H379" s="18">
        <f t="shared" si="21"/>
        <v>2.8510000000000004</v>
      </c>
      <c r="I379" s="19">
        <v>0</v>
      </c>
      <c r="J379" s="14"/>
      <c r="K379" s="20">
        <f t="shared" si="20"/>
        <v>2.8510000000000004</v>
      </c>
      <c r="L379" s="21"/>
      <c r="M379" s="7"/>
      <c r="N379" s="3"/>
      <c r="O379" s="3"/>
    </row>
    <row r="380" spans="1:15" s="2" customFormat="1" ht="55.5" customHeight="1" x14ac:dyDescent="0.2">
      <c r="A380" s="24">
        <v>348</v>
      </c>
      <c r="B380" s="14"/>
      <c r="C380" s="22"/>
      <c r="D380" s="22" t="s">
        <v>834</v>
      </c>
      <c r="E380" s="7" t="s">
        <v>104</v>
      </c>
      <c r="F380" s="3"/>
      <c r="G380" s="18">
        <v>40</v>
      </c>
      <c r="H380" s="18">
        <f t="shared" si="21"/>
        <v>4</v>
      </c>
      <c r="I380" s="19">
        <v>0</v>
      </c>
      <c r="J380" s="14"/>
      <c r="K380" s="20">
        <f t="shared" si="20"/>
        <v>4</v>
      </c>
      <c r="L380" s="21"/>
      <c r="M380" s="7"/>
      <c r="N380" s="3"/>
      <c r="O380" s="3"/>
    </row>
    <row r="381" spans="1:15" s="2" customFormat="1" ht="55.5" customHeight="1" x14ac:dyDescent="0.2">
      <c r="A381" s="24">
        <v>349</v>
      </c>
      <c r="B381" s="14"/>
      <c r="C381" s="22"/>
      <c r="D381" s="22" t="s">
        <v>835</v>
      </c>
      <c r="E381" s="7" t="s">
        <v>836</v>
      </c>
      <c r="F381" s="3"/>
      <c r="G381" s="18">
        <v>2.4</v>
      </c>
      <c r="H381" s="18">
        <f t="shared" si="21"/>
        <v>0.24</v>
      </c>
      <c r="I381" s="19">
        <v>0</v>
      </c>
      <c r="J381" s="14"/>
      <c r="K381" s="20">
        <f t="shared" si="20"/>
        <v>0.24</v>
      </c>
      <c r="L381" s="21"/>
      <c r="M381" s="7"/>
      <c r="N381" s="3"/>
      <c r="O381" s="3"/>
    </row>
    <row r="382" spans="1:15" s="2" customFormat="1" ht="55.5" customHeight="1" x14ac:dyDescent="0.2">
      <c r="A382" s="24">
        <v>350</v>
      </c>
      <c r="B382" s="14"/>
      <c r="C382" s="22"/>
      <c r="D382" s="22" t="s">
        <v>837</v>
      </c>
      <c r="E382" s="7" t="s">
        <v>838</v>
      </c>
      <c r="F382" s="3"/>
      <c r="G382" s="18">
        <v>322.63</v>
      </c>
      <c r="H382" s="18">
        <f t="shared" si="21"/>
        <v>32.263000000000005</v>
      </c>
      <c r="I382" s="19">
        <v>0</v>
      </c>
      <c r="J382" s="14"/>
      <c r="K382" s="20">
        <f t="shared" si="20"/>
        <v>32.263000000000005</v>
      </c>
      <c r="L382" s="21"/>
      <c r="M382" s="7"/>
      <c r="N382" s="3"/>
      <c r="O382" s="3"/>
    </row>
    <row r="383" spans="1:15" s="2" customFormat="1" ht="55.5" customHeight="1" x14ac:dyDescent="0.2">
      <c r="A383" s="24">
        <v>351</v>
      </c>
      <c r="B383" s="14"/>
      <c r="C383" s="22"/>
      <c r="D383" s="22" t="s">
        <v>839</v>
      </c>
      <c r="E383" s="7" t="s">
        <v>840</v>
      </c>
      <c r="F383" s="3"/>
      <c r="G383" s="18">
        <v>223.05</v>
      </c>
      <c r="H383" s="18">
        <f t="shared" si="21"/>
        <v>22.305</v>
      </c>
      <c r="I383" s="19">
        <v>0</v>
      </c>
      <c r="J383" s="14"/>
      <c r="K383" s="20">
        <f t="shared" si="20"/>
        <v>22.305</v>
      </c>
      <c r="L383" s="21"/>
      <c r="M383" s="7"/>
      <c r="N383" s="3"/>
      <c r="O383" s="3"/>
    </row>
    <row r="384" spans="1:15" s="2" customFormat="1" ht="55.5" customHeight="1" x14ac:dyDescent="0.2">
      <c r="A384" s="24">
        <v>352</v>
      </c>
      <c r="B384" s="14"/>
      <c r="C384" s="22" t="s">
        <v>841</v>
      </c>
      <c r="D384" s="22" t="s">
        <v>842</v>
      </c>
      <c r="E384" s="7" t="s">
        <v>843</v>
      </c>
      <c r="F384" s="3"/>
      <c r="G384" s="18">
        <v>72.42</v>
      </c>
      <c r="H384" s="18">
        <f t="shared" si="21"/>
        <v>7.2420000000000009</v>
      </c>
      <c r="I384" s="19">
        <v>0</v>
      </c>
      <c r="J384" s="14"/>
      <c r="K384" s="20">
        <f t="shared" si="20"/>
        <v>7.2420000000000009</v>
      </c>
      <c r="L384" s="21"/>
      <c r="M384" s="7"/>
      <c r="N384" s="3"/>
      <c r="O384" s="3"/>
    </row>
    <row r="385" spans="1:15" s="2" customFormat="1" ht="55.5" customHeight="1" x14ac:dyDescent="0.2">
      <c r="A385" s="24">
        <v>353</v>
      </c>
      <c r="B385" s="14"/>
      <c r="C385" s="22" t="s">
        <v>844</v>
      </c>
      <c r="D385" s="22" t="s">
        <v>845</v>
      </c>
      <c r="E385" s="7" t="s">
        <v>846</v>
      </c>
      <c r="F385" s="3"/>
      <c r="G385" s="18">
        <v>21.53</v>
      </c>
      <c r="H385" s="18">
        <f t="shared" si="21"/>
        <v>2.153</v>
      </c>
      <c r="I385" s="19">
        <v>0</v>
      </c>
      <c r="J385" s="14"/>
      <c r="K385" s="20">
        <f t="shared" si="20"/>
        <v>2.153</v>
      </c>
      <c r="L385" s="21"/>
      <c r="M385" s="7"/>
      <c r="N385" s="3"/>
      <c r="O385" s="3"/>
    </row>
    <row r="386" spans="1:15" s="2" customFormat="1" ht="55.5" customHeight="1" x14ac:dyDescent="0.2">
      <c r="A386" s="24">
        <v>354</v>
      </c>
      <c r="B386" s="14"/>
      <c r="C386" s="22"/>
      <c r="D386" s="22" t="s">
        <v>847</v>
      </c>
      <c r="E386" s="7" t="s">
        <v>848</v>
      </c>
      <c r="F386" s="3"/>
      <c r="G386" s="18">
        <v>89.45</v>
      </c>
      <c r="H386" s="18">
        <f t="shared" si="21"/>
        <v>8.9450000000000003</v>
      </c>
      <c r="I386" s="19">
        <v>0</v>
      </c>
      <c r="J386" s="14"/>
      <c r="K386" s="20">
        <f t="shared" si="20"/>
        <v>8.9450000000000003</v>
      </c>
      <c r="L386" s="21"/>
      <c r="M386" s="7"/>
      <c r="N386" s="3"/>
      <c r="O386" s="3"/>
    </row>
    <row r="387" spans="1:15" s="2" customFormat="1" ht="55.5" customHeight="1" x14ac:dyDescent="0.2">
      <c r="A387" s="24">
        <v>355</v>
      </c>
      <c r="B387" s="14"/>
      <c r="C387" s="22"/>
      <c r="D387" s="22" t="s">
        <v>849</v>
      </c>
      <c r="E387" s="7" t="s">
        <v>850</v>
      </c>
      <c r="F387" s="3"/>
      <c r="G387" s="18">
        <v>75.89</v>
      </c>
      <c r="H387" s="18">
        <f t="shared" si="21"/>
        <v>7.5889999999999995</v>
      </c>
      <c r="I387" s="19">
        <v>0</v>
      </c>
      <c r="J387" s="14"/>
      <c r="K387" s="20">
        <f t="shared" ref="K387:K432" si="22">H387</f>
        <v>7.5889999999999995</v>
      </c>
      <c r="L387" s="21"/>
      <c r="M387" s="7"/>
      <c r="N387" s="3"/>
      <c r="O387" s="3"/>
    </row>
    <row r="388" spans="1:15" s="2" customFormat="1" ht="55.5" customHeight="1" x14ac:dyDescent="0.2">
      <c r="A388" s="24">
        <v>356</v>
      </c>
      <c r="B388" s="14"/>
      <c r="C388" s="22"/>
      <c r="D388" s="22" t="s">
        <v>851</v>
      </c>
      <c r="E388" s="7" t="s">
        <v>852</v>
      </c>
      <c r="F388" s="3"/>
      <c r="G388" s="18">
        <v>4.8</v>
      </c>
      <c r="H388" s="18">
        <f t="shared" ref="H388:H420" si="23">G388*10/100</f>
        <v>0.48</v>
      </c>
      <c r="I388" s="19">
        <v>0</v>
      </c>
      <c r="J388" s="14"/>
      <c r="K388" s="20">
        <f t="shared" si="22"/>
        <v>0.48</v>
      </c>
      <c r="L388" s="21"/>
      <c r="M388" s="7"/>
      <c r="N388" s="3"/>
      <c r="O388" s="3"/>
    </row>
    <row r="389" spans="1:15" s="2" customFormat="1" ht="55.5" customHeight="1" x14ac:dyDescent="0.2">
      <c r="A389" s="24">
        <v>357</v>
      </c>
      <c r="B389" s="14"/>
      <c r="C389" s="22"/>
      <c r="D389" s="22" t="s">
        <v>853</v>
      </c>
      <c r="E389" s="7" t="s">
        <v>854</v>
      </c>
      <c r="F389" s="3"/>
      <c r="G389" s="18">
        <v>189.48</v>
      </c>
      <c r="H389" s="18">
        <f t="shared" si="23"/>
        <v>18.948</v>
      </c>
      <c r="I389" s="19">
        <v>0</v>
      </c>
      <c r="J389" s="14"/>
      <c r="K389" s="20">
        <f t="shared" si="22"/>
        <v>18.948</v>
      </c>
      <c r="L389" s="21"/>
      <c r="M389" s="7"/>
      <c r="N389" s="3"/>
      <c r="O389" s="3"/>
    </row>
    <row r="390" spans="1:15" s="2" customFormat="1" ht="55.5" customHeight="1" x14ac:dyDescent="0.2">
      <c r="A390" s="24"/>
      <c r="B390" s="14"/>
      <c r="C390" s="22"/>
      <c r="D390" s="22"/>
      <c r="E390" s="7" t="s">
        <v>855</v>
      </c>
      <c r="F390" s="3"/>
      <c r="G390" s="18">
        <v>138.56</v>
      </c>
      <c r="H390" s="18">
        <f t="shared" si="23"/>
        <v>13.856</v>
      </c>
      <c r="I390" s="19">
        <v>0</v>
      </c>
      <c r="J390" s="14"/>
      <c r="K390" s="20">
        <f t="shared" si="22"/>
        <v>13.856</v>
      </c>
      <c r="L390" s="21"/>
      <c r="M390" s="7"/>
      <c r="N390" s="3"/>
      <c r="O390" s="3"/>
    </row>
    <row r="391" spans="1:15" s="2" customFormat="1" ht="55.5" customHeight="1" x14ac:dyDescent="0.2">
      <c r="A391" s="24">
        <v>358</v>
      </c>
      <c r="B391" s="14"/>
      <c r="C391" s="22"/>
      <c r="D391" s="22" t="s">
        <v>856</v>
      </c>
      <c r="E391" s="7" t="s">
        <v>857</v>
      </c>
      <c r="F391" s="3"/>
      <c r="G391" s="18">
        <v>68.2</v>
      </c>
      <c r="H391" s="18">
        <f t="shared" si="23"/>
        <v>6.82</v>
      </c>
      <c r="I391" s="19">
        <v>0</v>
      </c>
      <c r="J391" s="14"/>
      <c r="K391" s="20">
        <f t="shared" si="22"/>
        <v>6.82</v>
      </c>
      <c r="L391" s="21"/>
      <c r="M391" s="7"/>
      <c r="N391" s="3"/>
      <c r="O391" s="3"/>
    </row>
    <row r="392" spans="1:15" s="2" customFormat="1" ht="55.5" customHeight="1" x14ac:dyDescent="0.2">
      <c r="A392" s="24">
        <v>359</v>
      </c>
      <c r="B392" s="14"/>
      <c r="C392" s="22" t="s">
        <v>858</v>
      </c>
      <c r="D392" s="22" t="s">
        <v>859</v>
      </c>
      <c r="E392" s="7" t="s">
        <v>860</v>
      </c>
      <c r="F392" s="3"/>
      <c r="G392" s="18">
        <v>114.86</v>
      </c>
      <c r="H392" s="18">
        <f t="shared" si="23"/>
        <v>11.485999999999999</v>
      </c>
      <c r="I392" s="19">
        <v>0</v>
      </c>
      <c r="J392" s="14"/>
      <c r="K392" s="20">
        <f t="shared" si="22"/>
        <v>11.485999999999999</v>
      </c>
      <c r="L392" s="21"/>
      <c r="M392" s="7"/>
      <c r="N392" s="3"/>
      <c r="O392" s="3"/>
    </row>
    <row r="393" spans="1:15" s="2" customFormat="1" ht="55.5" customHeight="1" x14ac:dyDescent="0.2">
      <c r="A393" s="24">
        <v>360</v>
      </c>
      <c r="B393" s="14"/>
      <c r="C393" s="22"/>
      <c r="D393" s="22" t="s">
        <v>861</v>
      </c>
      <c r="E393" s="7" t="s">
        <v>862</v>
      </c>
      <c r="F393" s="3"/>
      <c r="G393" s="18">
        <v>66.5</v>
      </c>
      <c r="H393" s="18">
        <f t="shared" si="23"/>
        <v>6.65</v>
      </c>
      <c r="I393" s="19">
        <v>0</v>
      </c>
      <c r="J393" s="14"/>
      <c r="K393" s="20">
        <f t="shared" si="22"/>
        <v>6.65</v>
      </c>
      <c r="L393" s="21"/>
      <c r="M393" s="7"/>
      <c r="N393" s="3"/>
      <c r="O393" s="3"/>
    </row>
    <row r="394" spans="1:15" s="2" customFormat="1" ht="55.5" customHeight="1" x14ac:dyDescent="0.2">
      <c r="A394" s="24">
        <v>361</v>
      </c>
      <c r="B394" s="14"/>
      <c r="C394" s="22"/>
      <c r="D394" s="22" t="s">
        <v>863</v>
      </c>
      <c r="E394" s="7" t="s">
        <v>864</v>
      </c>
      <c r="F394" s="3"/>
      <c r="G394" s="18">
        <v>28.45</v>
      </c>
      <c r="H394" s="18">
        <f t="shared" si="23"/>
        <v>2.8450000000000002</v>
      </c>
      <c r="I394" s="19">
        <v>0</v>
      </c>
      <c r="J394" s="14"/>
      <c r="K394" s="20">
        <f t="shared" si="22"/>
        <v>2.8450000000000002</v>
      </c>
      <c r="L394" s="21"/>
      <c r="M394" s="7"/>
      <c r="N394" s="3"/>
      <c r="O394" s="3"/>
    </row>
    <row r="395" spans="1:15" s="2" customFormat="1" ht="55.5" customHeight="1" x14ac:dyDescent="0.2">
      <c r="A395" s="24">
        <v>362</v>
      </c>
      <c r="B395" s="14"/>
      <c r="C395" s="22"/>
      <c r="D395" s="22" t="s">
        <v>865</v>
      </c>
      <c r="E395" s="7" t="s">
        <v>866</v>
      </c>
      <c r="F395" s="3"/>
      <c r="G395" s="18">
        <v>60.32</v>
      </c>
      <c r="H395" s="18">
        <f t="shared" si="23"/>
        <v>6.032</v>
      </c>
      <c r="I395" s="19">
        <v>0</v>
      </c>
      <c r="J395" s="14"/>
      <c r="K395" s="20">
        <f t="shared" si="22"/>
        <v>6.032</v>
      </c>
      <c r="L395" s="21"/>
      <c r="M395" s="7"/>
      <c r="N395" s="3"/>
      <c r="O395" s="3"/>
    </row>
    <row r="396" spans="1:15" s="2" customFormat="1" ht="55.5" customHeight="1" x14ac:dyDescent="0.2">
      <c r="A396" s="24">
        <v>363</v>
      </c>
      <c r="B396" s="14"/>
      <c r="C396" s="22"/>
      <c r="D396" s="22" t="s">
        <v>867</v>
      </c>
      <c r="E396" s="7" t="s">
        <v>868</v>
      </c>
      <c r="F396" s="3"/>
      <c r="G396" s="18">
        <v>123.93</v>
      </c>
      <c r="H396" s="18">
        <f t="shared" si="23"/>
        <v>12.393000000000002</v>
      </c>
      <c r="I396" s="19">
        <v>0</v>
      </c>
      <c r="J396" s="14"/>
      <c r="K396" s="20">
        <f t="shared" si="22"/>
        <v>12.393000000000002</v>
      </c>
      <c r="L396" s="21"/>
      <c r="M396" s="7"/>
      <c r="N396" s="3"/>
      <c r="O396" s="3"/>
    </row>
    <row r="397" spans="1:15" s="2" customFormat="1" ht="55.5" customHeight="1" x14ac:dyDescent="0.2">
      <c r="A397" s="24">
        <v>364</v>
      </c>
      <c r="B397" s="14"/>
      <c r="C397" s="22"/>
      <c r="D397" s="22" t="s">
        <v>869</v>
      </c>
      <c r="E397" s="7" t="s">
        <v>870</v>
      </c>
      <c r="F397" s="3"/>
      <c r="G397" s="18">
        <v>2.64</v>
      </c>
      <c r="H397" s="18">
        <f t="shared" si="23"/>
        <v>0.26400000000000001</v>
      </c>
      <c r="I397" s="19">
        <v>0</v>
      </c>
      <c r="J397" s="14"/>
      <c r="K397" s="20">
        <f t="shared" si="22"/>
        <v>0.26400000000000001</v>
      </c>
      <c r="L397" s="21"/>
      <c r="M397" s="7"/>
      <c r="N397" s="3"/>
      <c r="O397" s="3"/>
    </row>
    <row r="398" spans="1:15" s="2" customFormat="1" ht="55.5" customHeight="1" x14ac:dyDescent="0.2">
      <c r="A398" s="24">
        <v>365</v>
      </c>
      <c r="B398" s="14"/>
      <c r="C398" s="22" t="s">
        <v>871</v>
      </c>
      <c r="D398" s="22" t="s">
        <v>872</v>
      </c>
      <c r="E398" s="7" t="s">
        <v>873</v>
      </c>
      <c r="F398" s="3"/>
      <c r="G398" s="18">
        <v>280.88</v>
      </c>
      <c r="H398" s="18">
        <f t="shared" si="23"/>
        <v>28.088000000000001</v>
      </c>
      <c r="I398" s="19">
        <v>0</v>
      </c>
      <c r="J398" s="14"/>
      <c r="K398" s="20">
        <f t="shared" si="22"/>
        <v>28.088000000000001</v>
      </c>
      <c r="L398" s="21"/>
      <c r="M398" s="7"/>
      <c r="N398" s="3"/>
      <c r="O398" s="3"/>
    </row>
    <row r="399" spans="1:15" s="2" customFormat="1" ht="55.5" customHeight="1" x14ac:dyDescent="0.2">
      <c r="A399" s="24">
        <v>366</v>
      </c>
      <c r="B399" s="14"/>
      <c r="C399" s="22" t="s">
        <v>874</v>
      </c>
      <c r="D399" s="22" t="s">
        <v>875</v>
      </c>
      <c r="E399" s="7" t="s">
        <v>876</v>
      </c>
      <c r="F399" s="3"/>
      <c r="G399" s="18">
        <v>348.04</v>
      </c>
      <c r="H399" s="18">
        <f t="shared" si="23"/>
        <v>34.804000000000002</v>
      </c>
      <c r="I399" s="19">
        <v>0</v>
      </c>
      <c r="J399" s="14"/>
      <c r="K399" s="20">
        <f t="shared" si="22"/>
        <v>34.804000000000002</v>
      </c>
      <c r="L399" s="21"/>
      <c r="M399" s="7"/>
      <c r="N399" s="3"/>
      <c r="O399" s="3"/>
    </row>
    <row r="400" spans="1:15" s="2" customFormat="1" ht="55.5" customHeight="1" x14ac:dyDescent="0.2">
      <c r="A400" s="24">
        <v>367</v>
      </c>
      <c r="B400" s="14"/>
      <c r="C400" s="22" t="s">
        <v>877</v>
      </c>
      <c r="D400" s="22" t="s">
        <v>878</v>
      </c>
      <c r="E400" s="7" t="s">
        <v>879</v>
      </c>
      <c r="F400" s="3"/>
      <c r="G400" s="18">
        <v>182.57</v>
      </c>
      <c r="H400" s="18">
        <f t="shared" si="23"/>
        <v>18.256999999999998</v>
      </c>
      <c r="I400" s="19">
        <v>0</v>
      </c>
      <c r="J400" s="14"/>
      <c r="K400" s="20">
        <f t="shared" si="22"/>
        <v>18.256999999999998</v>
      </c>
      <c r="L400" s="21"/>
      <c r="M400" s="7"/>
      <c r="N400" s="3"/>
      <c r="O400" s="3"/>
    </row>
    <row r="401" spans="1:15" s="2" customFormat="1" ht="55.5" customHeight="1" x14ac:dyDescent="0.2">
      <c r="A401" s="24">
        <v>368</v>
      </c>
      <c r="B401" s="14"/>
      <c r="C401" s="22"/>
      <c r="D401" s="22" t="s">
        <v>880</v>
      </c>
      <c r="E401" s="7" t="s">
        <v>881</v>
      </c>
      <c r="F401" s="3"/>
      <c r="G401" s="18">
        <v>3410.9</v>
      </c>
      <c r="H401" s="18">
        <f t="shared" si="23"/>
        <v>341.09</v>
      </c>
      <c r="I401" s="19">
        <v>0</v>
      </c>
      <c r="J401" s="14"/>
      <c r="K401" s="20">
        <f t="shared" si="22"/>
        <v>341.09</v>
      </c>
      <c r="L401" s="21"/>
      <c r="M401" s="7"/>
      <c r="N401" s="3"/>
      <c r="O401" s="3"/>
    </row>
    <row r="402" spans="1:15" s="2" customFormat="1" ht="55.5" customHeight="1" x14ac:dyDescent="0.2">
      <c r="A402" s="24">
        <v>369</v>
      </c>
      <c r="B402" s="14"/>
      <c r="C402" s="22"/>
      <c r="D402" s="22" t="s">
        <v>882</v>
      </c>
      <c r="E402" s="7" t="s">
        <v>883</v>
      </c>
      <c r="F402" s="3"/>
      <c r="G402" s="18">
        <v>556.25</v>
      </c>
      <c r="H402" s="18">
        <f t="shared" si="23"/>
        <v>55.625</v>
      </c>
      <c r="I402" s="19">
        <v>0</v>
      </c>
      <c r="J402" s="14"/>
      <c r="K402" s="20">
        <f t="shared" si="22"/>
        <v>55.625</v>
      </c>
      <c r="L402" s="21"/>
      <c r="M402" s="7"/>
      <c r="N402" s="3"/>
      <c r="O402" s="3"/>
    </row>
    <row r="403" spans="1:15" s="2" customFormat="1" ht="55.5" customHeight="1" x14ac:dyDescent="0.2">
      <c r="A403" s="24">
        <v>370</v>
      </c>
      <c r="B403" s="14"/>
      <c r="C403" s="22"/>
      <c r="D403" s="22" t="s">
        <v>884</v>
      </c>
      <c r="E403" s="7" t="s">
        <v>885</v>
      </c>
      <c r="F403" s="3"/>
      <c r="G403" s="18">
        <v>5864.63</v>
      </c>
      <c r="H403" s="18">
        <f t="shared" si="23"/>
        <v>586.46300000000008</v>
      </c>
      <c r="I403" s="19">
        <v>0</v>
      </c>
      <c r="J403" s="14"/>
      <c r="K403" s="20">
        <f t="shared" si="22"/>
        <v>586.46300000000008</v>
      </c>
      <c r="L403" s="21"/>
      <c r="M403" s="7"/>
      <c r="N403" s="3"/>
      <c r="O403" s="3"/>
    </row>
    <row r="404" spans="1:15" s="2" customFormat="1" ht="55.5" customHeight="1" x14ac:dyDescent="0.2">
      <c r="A404" s="24">
        <v>371</v>
      </c>
      <c r="B404" s="14"/>
      <c r="C404" s="22"/>
      <c r="D404" s="22" t="s">
        <v>886</v>
      </c>
      <c r="E404" s="7" t="s">
        <v>887</v>
      </c>
      <c r="F404" s="3"/>
      <c r="G404" s="18">
        <v>131.16999999999999</v>
      </c>
      <c r="H404" s="18">
        <f t="shared" si="23"/>
        <v>13.116999999999997</v>
      </c>
      <c r="I404" s="19">
        <v>0</v>
      </c>
      <c r="J404" s="14"/>
      <c r="K404" s="20">
        <f t="shared" si="22"/>
        <v>13.116999999999997</v>
      </c>
      <c r="L404" s="21"/>
      <c r="M404" s="7"/>
      <c r="N404" s="3"/>
      <c r="O404" s="3"/>
    </row>
    <row r="405" spans="1:15" s="2" customFormat="1" ht="55.5" customHeight="1" x14ac:dyDescent="0.2">
      <c r="A405" s="24">
        <v>372</v>
      </c>
      <c r="B405" s="14"/>
      <c r="C405" s="22"/>
      <c r="D405" s="22" t="s">
        <v>888</v>
      </c>
      <c r="E405" s="7" t="s">
        <v>889</v>
      </c>
      <c r="F405" s="3"/>
      <c r="G405" s="18">
        <v>1.48</v>
      </c>
      <c r="H405" s="18">
        <f t="shared" si="23"/>
        <v>0.14800000000000002</v>
      </c>
      <c r="I405" s="19">
        <v>0</v>
      </c>
      <c r="J405" s="14"/>
      <c r="K405" s="20">
        <f t="shared" si="22"/>
        <v>0.14800000000000002</v>
      </c>
      <c r="L405" s="21"/>
      <c r="M405" s="7"/>
      <c r="N405" s="3"/>
      <c r="O405" s="3"/>
    </row>
    <row r="406" spans="1:15" s="2" customFormat="1" ht="55.5" customHeight="1" x14ac:dyDescent="0.2">
      <c r="A406" s="24">
        <v>373</v>
      </c>
      <c r="B406" s="14"/>
      <c r="C406" s="22"/>
      <c r="D406" s="22" t="s">
        <v>890</v>
      </c>
      <c r="E406" s="7" t="s">
        <v>891</v>
      </c>
      <c r="F406" s="3"/>
      <c r="G406" s="18">
        <v>211.83</v>
      </c>
      <c r="H406" s="18">
        <f t="shared" si="23"/>
        <v>21.183000000000003</v>
      </c>
      <c r="I406" s="19">
        <v>0</v>
      </c>
      <c r="J406" s="14"/>
      <c r="K406" s="20">
        <f t="shared" si="22"/>
        <v>21.183000000000003</v>
      </c>
      <c r="L406" s="21"/>
      <c r="M406" s="7"/>
      <c r="N406" s="3"/>
      <c r="O406" s="3"/>
    </row>
    <row r="407" spans="1:15" s="2" customFormat="1" ht="55.5" customHeight="1" x14ac:dyDescent="0.2">
      <c r="A407" s="24">
        <v>374</v>
      </c>
      <c r="B407" s="14"/>
      <c r="C407" s="22"/>
      <c r="D407" s="22" t="s">
        <v>892</v>
      </c>
      <c r="E407" s="7" t="s">
        <v>893</v>
      </c>
      <c r="F407" s="3"/>
      <c r="G407" s="18">
        <v>258.12</v>
      </c>
      <c r="H407" s="18">
        <f t="shared" si="23"/>
        <v>25.811999999999998</v>
      </c>
      <c r="I407" s="19">
        <v>0</v>
      </c>
      <c r="J407" s="14"/>
      <c r="K407" s="20">
        <f t="shared" si="22"/>
        <v>25.811999999999998</v>
      </c>
      <c r="L407" s="21"/>
      <c r="M407" s="7"/>
      <c r="N407" s="3"/>
      <c r="O407" s="3"/>
    </row>
    <row r="408" spans="1:15" s="2" customFormat="1" ht="55.5" customHeight="1" x14ac:dyDescent="0.2">
      <c r="A408" s="24">
        <v>375</v>
      </c>
      <c r="B408" s="14"/>
      <c r="C408" s="22"/>
      <c r="D408" s="22" t="s">
        <v>894</v>
      </c>
      <c r="E408" s="7" t="s">
        <v>47</v>
      </c>
      <c r="F408" s="3"/>
      <c r="G408" s="18">
        <v>25.21</v>
      </c>
      <c r="H408" s="18">
        <f t="shared" si="23"/>
        <v>2.5210000000000004</v>
      </c>
      <c r="I408" s="19">
        <v>0</v>
      </c>
      <c r="J408" s="14"/>
      <c r="K408" s="20">
        <f t="shared" si="22"/>
        <v>2.5210000000000004</v>
      </c>
      <c r="L408" s="21"/>
      <c r="M408" s="7"/>
      <c r="N408" s="3"/>
      <c r="O408" s="3"/>
    </row>
    <row r="409" spans="1:15" s="2" customFormat="1" ht="55.5" customHeight="1" x14ac:dyDescent="0.2">
      <c r="A409" s="24"/>
      <c r="B409" s="14"/>
      <c r="C409" s="22"/>
      <c r="D409" s="22"/>
      <c r="E409" s="7" t="s">
        <v>47</v>
      </c>
      <c r="F409" s="3"/>
      <c r="G409" s="18">
        <v>9.74</v>
      </c>
      <c r="H409" s="18">
        <f t="shared" si="23"/>
        <v>0.97400000000000009</v>
      </c>
      <c r="I409" s="19">
        <v>0</v>
      </c>
      <c r="J409" s="14"/>
      <c r="K409" s="20">
        <f t="shared" si="22"/>
        <v>0.97400000000000009</v>
      </c>
      <c r="L409" s="21"/>
      <c r="M409" s="7"/>
      <c r="N409" s="3"/>
      <c r="O409" s="3"/>
    </row>
    <row r="410" spans="1:15" s="2" customFormat="1" ht="55.5" customHeight="1" x14ac:dyDescent="0.2">
      <c r="A410" s="24">
        <v>376</v>
      </c>
      <c r="B410" s="14"/>
      <c r="C410" s="22"/>
      <c r="D410" s="22" t="s">
        <v>895</v>
      </c>
      <c r="E410" s="7" t="s">
        <v>896</v>
      </c>
      <c r="F410" s="3"/>
      <c r="G410" s="18">
        <v>5.2</v>
      </c>
      <c r="H410" s="18">
        <f t="shared" si="23"/>
        <v>0.52</v>
      </c>
      <c r="I410" s="19">
        <v>0</v>
      </c>
      <c r="J410" s="14"/>
      <c r="K410" s="20">
        <f t="shared" si="22"/>
        <v>0.52</v>
      </c>
      <c r="L410" s="21"/>
      <c r="M410" s="7"/>
      <c r="N410" s="3"/>
      <c r="O410" s="3"/>
    </row>
    <row r="411" spans="1:15" s="2" customFormat="1" ht="55.5" customHeight="1" x14ac:dyDescent="0.2">
      <c r="A411" s="24">
        <v>377</v>
      </c>
      <c r="B411" s="14"/>
      <c r="C411" s="22" t="s">
        <v>897</v>
      </c>
      <c r="D411" s="22" t="s">
        <v>898</v>
      </c>
      <c r="E411" s="7" t="s">
        <v>899</v>
      </c>
      <c r="F411" s="3"/>
      <c r="G411" s="18">
        <v>89.95</v>
      </c>
      <c r="H411" s="18">
        <f t="shared" si="23"/>
        <v>8.9949999999999992</v>
      </c>
      <c r="I411" s="19">
        <v>0</v>
      </c>
      <c r="J411" s="14"/>
      <c r="K411" s="20">
        <f t="shared" si="22"/>
        <v>8.9949999999999992</v>
      </c>
      <c r="L411" s="21"/>
      <c r="M411" s="7"/>
      <c r="N411" s="3"/>
      <c r="O411" s="3"/>
    </row>
    <row r="412" spans="1:15" s="2" customFormat="1" ht="55.5" customHeight="1" x14ac:dyDescent="0.2">
      <c r="A412" s="24">
        <v>378</v>
      </c>
      <c r="B412" s="14"/>
      <c r="C412" s="22" t="s">
        <v>900</v>
      </c>
      <c r="D412" s="22" t="s">
        <v>901</v>
      </c>
      <c r="E412" s="7" t="s">
        <v>902</v>
      </c>
      <c r="F412" s="3"/>
      <c r="G412" s="18">
        <v>28.88</v>
      </c>
      <c r="H412" s="18">
        <f t="shared" si="23"/>
        <v>2.8879999999999999</v>
      </c>
      <c r="I412" s="19">
        <v>0</v>
      </c>
      <c r="J412" s="14"/>
      <c r="K412" s="20">
        <f t="shared" si="22"/>
        <v>2.8879999999999999</v>
      </c>
      <c r="L412" s="21"/>
      <c r="M412" s="7"/>
      <c r="N412" s="3"/>
      <c r="O412" s="3"/>
    </row>
    <row r="413" spans="1:15" s="2" customFormat="1" ht="55.5" customHeight="1" x14ac:dyDescent="0.2">
      <c r="A413" s="24">
        <v>379</v>
      </c>
      <c r="B413" s="14"/>
      <c r="C413" s="22"/>
      <c r="D413" s="22" t="s">
        <v>903</v>
      </c>
      <c r="E413" s="7" t="s">
        <v>904</v>
      </c>
      <c r="F413" s="3"/>
      <c r="G413" s="18">
        <v>32.630000000000003</v>
      </c>
      <c r="H413" s="18">
        <f t="shared" si="23"/>
        <v>3.2629999999999999</v>
      </c>
      <c r="I413" s="19">
        <v>0</v>
      </c>
      <c r="J413" s="14"/>
      <c r="K413" s="20">
        <f t="shared" si="22"/>
        <v>3.2629999999999999</v>
      </c>
      <c r="L413" s="21"/>
      <c r="M413" s="7"/>
      <c r="N413" s="3"/>
      <c r="O413" s="3"/>
    </row>
    <row r="414" spans="1:15" s="2" customFormat="1" ht="55.5" customHeight="1" x14ac:dyDescent="0.2">
      <c r="A414" s="24">
        <v>380</v>
      </c>
      <c r="B414" s="14"/>
      <c r="C414" s="22"/>
      <c r="D414" s="22" t="s">
        <v>905</v>
      </c>
      <c r="E414" s="7" t="s">
        <v>906</v>
      </c>
      <c r="F414" s="3"/>
      <c r="G414" s="18">
        <v>106.4</v>
      </c>
      <c r="H414" s="18">
        <f t="shared" si="23"/>
        <v>10.64</v>
      </c>
      <c r="I414" s="19">
        <v>0</v>
      </c>
      <c r="J414" s="14"/>
      <c r="K414" s="20">
        <f t="shared" si="22"/>
        <v>10.64</v>
      </c>
      <c r="L414" s="21"/>
      <c r="M414" s="7"/>
      <c r="N414" s="3"/>
      <c r="O414" s="3"/>
    </row>
    <row r="415" spans="1:15" s="2" customFormat="1" ht="55.5" customHeight="1" x14ac:dyDescent="0.2">
      <c r="A415" s="24">
        <v>381</v>
      </c>
      <c r="B415" s="14"/>
      <c r="C415" s="22"/>
      <c r="D415" s="22" t="s">
        <v>907</v>
      </c>
      <c r="E415" s="7" t="s">
        <v>47</v>
      </c>
      <c r="F415" s="3"/>
      <c r="G415" s="18">
        <v>27.6</v>
      </c>
      <c r="H415" s="18">
        <f t="shared" si="23"/>
        <v>2.76</v>
      </c>
      <c r="I415" s="19">
        <v>0</v>
      </c>
      <c r="J415" s="14"/>
      <c r="K415" s="20">
        <f t="shared" si="22"/>
        <v>2.76</v>
      </c>
      <c r="L415" s="21"/>
      <c r="M415" s="7"/>
      <c r="N415" s="3"/>
      <c r="O415" s="3"/>
    </row>
    <row r="416" spans="1:15" s="2" customFormat="1" ht="55.5" customHeight="1" x14ac:dyDescent="0.2">
      <c r="A416" s="24">
        <v>382</v>
      </c>
      <c r="B416" s="14"/>
      <c r="C416" s="22" t="s">
        <v>908</v>
      </c>
      <c r="D416" s="22" t="s">
        <v>909</v>
      </c>
      <c r="E416" s="7" t="s">
        <v>910</v>
      </c>
      <c r="F416" s="3"/>
      <c r="G416" s="18">
        <v>174.3</v>
      </c>
      <c r="H416" s="18">
        <f t="shared" si="23"/>
        <v>17.43</v>
      </c>
      <c r="I416" s="19">
        <v>0</v>
      </c>
      <c r="J416" s="14"/>
      <c r="K416" s="20">
        <f t="shared" si="22"/>
        <v>17.43</v>
      </c>
      <c r="L416" s="21"/>
      <c r="M416" s="7"/>
      <c r="N416" s="3"/>
      <c r="O416" s="3"/>
    </row>
    <row r="417" spans="1:15" s="2" customFormat="1" ht="55.5" customHeight="1" x14ac:dyDescent="0.2">
      <c r="A417" s="24">
        <v>383</v>
      </c>
      <c r="B417" s="14"/>
      <c r="C417" s="22"/>
      <c r="D417" s="22" t="s">
        <v>911</v>
      </c>
      <c r="E417" s="7" t="s">
        <v>47</v>
      </c>
      <c r="F417" s="3"/>
      <c r="G417" s="18">
        <v>157.5</v>
      </c>
      <c r="H417" s="18">
        <f t="shared" si="23"/>
        <v>15.75</v>
      </c>
      <c r="I417" s="19">
        <v>0</v>
      </c>
      <c r="J417" s="14"/>
      <c r="K417" s="20">
        <f t="shared" si="22"/>
        <v>15.75</v>
      </c>
      <c r="L417" s="21"/>
      <c r="M417" s="7"/>
      <c r="N417" s="3"/>
      <c r="O417" s="3"/>
    </row>
    <row r="418" spans="1:15" s="2" customFormat="1" ht="55.5" customHeight="1" x14ac:dyDescent="0.2">
      <c r="A418" s="24">
        <v>384</v>
      </c>
      <c r="B418" s="14"/>
      <c r="C418" s="22"/>
      <c r="D418" s="22" t="s">
        <v>912</v>
      </c>
      <c r="E418" s="7" t="s">
        <v>913</v>
      </c>
      <c r="F418" s="3"/>
      <c r="G418" s="18">
        <v>143</v>
      </c>
      <c r="H418" s="18">
        <f t="shared" si="23"/>
        <v>14.3</v>
      </c>
      <c r="I418" s="19">
        <v>0</v>
      </c>
      <c r="J418" s="14"/>
      <c r="K418" s="20">
        <f t="shared" si="22"/>
        <v>14.3</v>
      </c>
      <c r="L418" s="21"/>
      <c r="M418" s="7"/>
      <c r="N418" s="3"/>
      <c r="O418" s="3"/>
    </row>
    <row r="419" spans="1:15" s="2" customFormat="1" ht="55.5" customHeight="1" x14ac:dyDescent="0.2">
      <c r="A419" s="24">
        <v>385</v>
      </c>
      <c r="B419" s="14"/>
      <c r="C419" s="22" t="s">
        <v>914</v>
      </c>
      <c r="D419" s="22" t="s">
        <v>915</v>
      </c>
      <c r="E419" s="7" t="s">
        <v>916</v>
      </c>
      <c r="F419" s="3"/>
      <c r="G419" s="18">
        <v>4639.79</v>
      </c>
      <c r="H419" s="18">
        <f t="shared" si="23"/>
        <v>463.97900000000004</v>
      </c>
      <c r="I419" s="19">
        <v>0</v>
      </c>
      <c r="J419" s="14"/>
      <c r="K419" s="20">
        <f t="shared" si="22"/>
        <v>463.97900000000004</v>
      </c>
      <c r="L419" s="21"/>
      <c r="M419" s="7"/>
      <c r="N419" s="3"/>
      <c r="O419" s="3"/>
    </row>
    <row r="420" spans="1:15" s="2" customFormat="1" ht="55.5" customHeight="1" x14ac:dyDescent="0.2">
      <c r="A420" s="24">
        <v>386</v>
      </c>
      <c r="B420" s="14"/>
      <c r="C420" s="22"/>
      <c r="D420" s="22" t="s">
        <v>917</v>
      </c>
      <c r="E420" s="7" t="s">
        <v>918</v>
      </c>
      <c r="F420" s="3"/>
      <c r="G420" s="18">
        <v>187.5</v>
      </c>
      <c r="H420" s="18">
        <f t="shared" si="23"/>
        <v>18.75</v>
      </c>
      <c r="I420" s="19">
        <v>0</v>
      </c>
      <c r="J420" s="14"/>
      <c r="K420" s="20">
        <f t="shared" si="22"/>
        <v>18.75</v>
      </c>
      <c r="L420" s="21"/>
      <c r="M420" s="7"/>
      <c r="N420" s="3"/>
      <c r="O420" s="3"/>
    </row>
    <row r="421" spans="1:15" s="2" customFormat="1" ht="55.5" customHeight="1" x14ac:dyDescent="0.2">
      <c r="A421" s="24">
        <v>387</v>
      </c>
      <c r="B421" s="14"/>
      <c r="C421" s="22"/>
      <c r="D421" s="22" t="s">
        <v>919</v>
      </c>
      <c r="E421" s="7" t="s">
        <v>920</v>
      </c>
      <c r="F421" s="3"/>
      <c r="G421" s="18">
        <v>250</v>
      </c>
      <c r="H421" s="18">
        <f t="shared" ref="H421:H454" si="24">G421*10/100</f>
        <v>25</v>
      </c>
      <c r="I421" s="19">
        <v>0</v>
      </c>
      <c r="J421" s="14"/>
      <c r="K421" s="20">
        <f t="shared" si="22"/>
        <v>25</v>
      </c>
      <c r="L421" s="21"/>
      <c r="M421" s="7"/>
      <c r="N421" s="3"/>
      <c r="O421" s="3"/>
    </row>
    <row r="422" spans="1:15" s="2" customFormat="1" ht="55.5" customHeight="1" x14ac:dyDescent="0.2">
      <c r="A422" s="24">
        <v>388</v>
      </c>
      <c r="B422" s="14"/>
      <c r="C422" s="22" t="s">
        <v>921</v>
      </c>
      <c r="D422" s="22" t="s">
        <v>922</v>
      </c>
      <c r="E422" s="7" t="s">
        <v>923</v>
      </c>
      <c r="F422" s="3"/>
      <c r="G422" s="18">
        <v>69.14</v>
      </c>
      <c r="H422" s="18">
        <f t="shared" si="24"/>
        <v>6.9139999999999997</v>
      </c>
      <c r="I422" s="19">
        <v>0</v>
      </c>
      <c r="J422" s="14"/>
      <c r="K422" s="20">
        <f t="shared" si="22"/>
        <v>6.9139999999999997</v>
      </c>
      <c r="L422" s="21"/>
      <c r="M422" s="7"/>
      <c r="N422" s="3"/>
      <c r="O422" s="3"/>
    </row>
    <row r="423" spans="1:15" s="2" customFormat="1" ht="55.5" customHeight="1" x14ac:dyDescent="0.2">
      <c r="A423" s="24">
        <v>389</v>
      </c>
      <c r="B423" s="14"/>
      <c r="C423" s="22"/>
      <c r="D423" s="22" t="s">
        <v>924</v>
      </c>
      <c r="E423" s="7" t="s">
        <v>925</v>
      </c>
      <c r="F423" s="3"/>
      <c r="G423" s="18">
        <v>113.1</v>
      </c>
      <c r="H423" s="18">
        <f t="shared" si="24"/>
        <v>11.31</v>
      </c>
      <c r="I423" s="19">
        <v>0</v>
      </c>
      <c r="J423" s="14"/>
      <c r="K423" s="20">
        <f t="shared" si="22"/>
        <v>11.31</v>
      </c>
      <c r="L423" s="21"/>
      <c r="M423" s="7"/>
      <c r="N423" s="3"/>
      <c r="O423" s="3"/>
    </row>
    <row r="424" spans="1:15" s="2" customFormat="1" ht="55.5" customHeight="1" x14ac:dyDescent="0.2">
      <c r="A424" s="24">
        <v>390</v>
      </c>
      <c r="B424" s="14"/>
      <c r="C424" s="22" t="s">
        <v>926</v>
      </c>
      <c r="D424" s="22" t="s">
        <v>927</v>
      </c>
      <c r="E424" s="7" t="s">
        <v>928</v>
      </c>
      <c r="F424" s="3"/>
      <c r="G424" s="18">
        <v>2088</v>
      </c>
      <c r="H424" s="18">
        <f t="shared" si="24"/>
        <v>208.8</v>
      </c>
      <c r="I424" s="19">
        <v>0</v>
      </c>
      <c r="J424" s="14"/>
      <c r="K424" s="20">
        <f t="shared" si="22"/>
        <v>208.8</v>
      </c>
      <c r="L424" s="21"/>
      <c r="M424" s="7"/>
      <c r="N424" s="3"/>
      <c r="O424" s="3"/>
    </row>
    <row r="425" spans="1:15" s="2" customFormat="1" ht="55.5" customHeight="1" x14ac:dyDescent="0.2">
      <c r="A425" s="24"/>
      <c r="B425" s="14"/>
      <c r="C425" s="22"/>
      <c r="D425" s="22"/>
      <c r="E425" s="7" t="s">
        <v>929</v>
      </c>
      <c r="F425" s="3"/>
      <c r="G425" s="18">
        <v>170</v>
      </c>
      <c r="H425" s="18">
        <f t="shared" si="24"/>
        <v>17</v>
      </c>
      <c r="I425" s="19">
        <v>0</v>
      </c>
      <c r="J425" s="14"/>
      <c r="K425" s="20">
        <f t="shared" si="22"/>
        <v>17</v>
      </c>
      <c r="L425" s="21"/>
      <c r="M425" s="7"/>
      <c r="N425" s="3"/>
      <c r="O425" s="3"/>
    </row>
    <row r="426" spans="1:15" s="2" customFormat="1" ht="55.5" customHeight="1" x14ac:dyDescent="0.2">
      <c r="A426" s="24">
        <v>391</v>
      </c>
      <c r="B426" s="14"/>
      <c r="C426" s="22" t="s">
        <v>930</v>
      </c>
      <c r="D426" s="22" t="s">
        <v>931</v>
      </c>
      <c r="E426" s="7" t="s">
        <v>932</v>
      </c>
      <c r="F426" s="3"/>
      <c r="G426" s="18">
        <v>0.81</v>
      </c>
      <c r="H426" s="18">
        <f t="shared" si="24"/>
        <v>8.1000000000000016E-2</v>
      </c>
      <c r="I426" s="19">
        <v>0</v>
      </c>
      <c r="J426" s="14"/>
      <c r="K426" s="20">
        <f t="shared" si="22"/>
        <v>8.1000000000000016E-2</v>
      </c>
      <c r="L426" s="21"/>
      <c r="M426" s="7"/>
      <c r="N426" s="3"/>
      <c r="O426" s="3"/>
    </row>
    <row r="427" spans="1:15" s="2" customFormat="1" ht="55.5" customHeight="1" x14ac:dyDescent="0.2">
      <c r="A427" s="24">
        <v>392</v>
      </c>
      <c r="B427" s="14"/>
      <c r="C427" s="22"/>
      <c r="D427" s="22" t="s">
        <v>933</v>
      </c>
      <c r="E427" s="7" t="s">
        <v>47</v>
      </c>
      <c r="F427" s="3"/>
      <c r="G427" s="18">
        <v>231.42</v>
      </c>
      <c r="H427" s="18">
        <f t="shared" si="24"/>
        <v>23.141999999999999</v>
      </c>
      <c r="I427" s="19">
        <v>0</v>
      </c>
      <c r="J427" s="14"/>
      <c r="K427" s="20">
        <f t="shared" si="22"/>
        <v>23.141999999999999</v>
      </c>
      <c r="L427" s="21"/>
      <c r="M427" s="7"/>
      <c r="N427" s="3"/>
      <c r="O427" s="3"/>
    </row>
    <row r="428" spans="1:15" s="2" customFormat="1" ht="55.5" customHeight="1" x14ac:dyDescent="0.2">
      <c r="A428" s="24">
        <v>393</v>
      </c>
      <c r="B428" s="14"/>
      <c r="C428" s="22" t="s">
        <v>934</v>
      </c>
      <c r="D428" s="22" t="s">
        <v>935</v>
      </c>
      <c r="E428" s="7" t="s">
        <v>936</v>
      </c>
      <c r="F428" s="3"/>
      <c r="G428" s="18">
        <v>236.38</v>
      </c>
      <c r="H428" s="18">
        <f t="shared" si="24"/>
        <v>23.638000000000002</v>
      </c>
      <c r="I428" s="19">
        <v>0</v>
      </c>
      <c r="J428" s="14"/>
      <c r="K428" s="20">
        <f t="shared" si="22"/>
        <v>23.638000000000002</v>
      </c>
      <c r="L428" s="21"/>
      <c r="M428" s="7"/>
      <c r="N428" s="3"/>
      <c r="O428" s="3"/>
    </row>
    <row r="429" spans="1:15" s="2" customFormat="1" ht="55.5" customHeight="1" x14ac:dyDescent="0.2">
      <c r="A429" s="24">
        <v>394</v>
      </c>
      <c r="B429" s="14"/>
      <c r="C429" s="22" t="s">
        <v>937</v>
      </c>
      <c r="D429" s="22" t="s">
        <v>938</v>
      </c>
      <c r="E429" s="7" t="s">
        <v>939</v>
      </c>
      <c r="F429" s="3"/>
      <c r="G429" s="18">
        <v>35.9</v>
      </c>
      <c r="H429" s="18">
        <f t="shared" si="24"/>
        <v>3.59</v>
      </c>
      <c r="I429" s="19">
        <v>0</v>
      </c>
      <c r="J429" s="14"/>
      <c r="K429" s="20">
        <f t="shared" si="22"/>
        <v>3.59</v>
      </c>
      <c r="L429" s="21"/>
      <c r="M429" s="7"/>
      <c r="N429" s="3"/>
      <c r="O429" s="3"/>
    </row>
    <row r="430" spans="1:15" s="2" customFormat="1" ht="55.5" customHeight="1" x14ac:dyDescent="0.2">
      <c r="A430" s="24">
        <v>395</v>
      </c>
      <c r="B430" s="14"/>
      <c r="C430" s="22"/>
      <c r="D430" s="22" t="s">
        <v>940</v>
      </c>
      <c r="E430" s="7" t="s">
        <v>47</v>
      </c>
      <c r="F430" s="3"/>
      <c r="G430" s="18">
        <v>354.34</v>
      </c>
      <c r="H430" s="18">
        <f t="shared" si="24"/>
        <v>35.433999999999997</v>
      </c>
      <c r="I430" s="19">
        <v>0</v>
      </c>
      <c r="J430" s="14"/>
      <c r="K430" s="20">
        <f t="shared" si="22"/>
        <v>35.433999999999997</v>
      </c>
      <c r="L430" s="21"/>
      <c r="M430" s="7"/>
      <c r="N430" s="3"/>
      <c r="O430" s="3"/>
    </row>
    <row r="431" spans="1:15" s="2" customFormat="1" ht="55.5" customHeight="1" x14ac:dyDescent="0.2">
      <c r="A431" s="24">
        <v>396</v>
      </c>
      <c r="B431" s="14"/>
      <c r="C431" s="22"/>
      <c r="D431" s="22" t="s">
        <v>941</v>
      </c>
      <c r="E431" s="7" t="s">
        <v>47</v>
      </c>
      <c r="F431" s="3"/>
      <c r="G431" s="18">
        <v>90.93</v>
      </c>
      <c r="H431" s="18">
        <f t="shared" si="24"/>
        <v>9.093</v>
      </c>
      <c r="I431" s="19">
        <v>0</v>
      </c>
      <c r="J431" s="14"/>
      <c r="K431" s="20">
        <f t="shared" si="22"/>
        <v>9.093</v>
      </c>
      <c r="L431" s="21"/>
      <c r="M431" s="7"/>
      <c r="N431" s="3"/>
      <c r="O431" s="3"/>
    </row>
    <row r="432" spans="1:15" s="2" customFormat="1" ht="55.5" customHeight="1" x14ac:dyDescent="0.2">
      <c r="A432" s="24">
        <v>397</v>
      </c>
      <c r="B432" s="14"/>
      <c r="C432" s="22" t="s">
        <v>942</v>
      </c>
      <c r="D432" s="22" t="s">
        <v>943</v>
      </c>
      <c r="E432" s="7" t="s">
        <v>944</v>
      </c>
      <c r="F432" s="3"/>
      <c r="G432" s="18">
        <v>422.35</v>
      </c>
      <c r="H432" s="18">
        <f t="shared" si="24"/>
        <v>42.234999999999999</v>
      </c>
      <c r="I432" s="19">
        <v>0</v>
      </c>
      <c r="J432" s="14"/>
      <c r="K432" s="20">
        <f t="shared" si="22"/>
        <v>42.234999999999999</v>
      </c>
      <c r="L432" s="21"/>
      <c r="M432" s="7"/>
      <c r="N432" s="3"/>
      <c r="O432" s="3"/>
    </row>
    <row r="433" spans="1:15" s="2" customFormat="1" ht="55.5" customHeight="1" x14ac:dyDescent="0.2">
      <c r="A433" s="24">
        <v>398</v>
      </c>
      <c r="B433" s="14"/>
      <c r="C433" s="22" t="s">
        <v>945</v>
      </c>
      <c r="D433" s="22" t="s">
        <v>946</v>
      </c>
      <c r="E433" s="7" t="s">
        <v>947</v>
      </c>
      <c r="F433" s="3"/>
      <c r="G433" s="18">
        <v>9.9</v>
      </c>
      <c r="H433" s="18">
        <f t="shared" si="24"/>
        <v>0.99</v>
      </c>
      <c r="I433" s="19">
        <v>9.9</v>
      </c>
      <c r="J433" s="14"/>
      <c r="K433" s="19">
        <v>0</v>
      </c>
      <c r="L433" s="14"/>
      <c r="M433" s="7"/>
      <c r="N433" s="3"/>
      <c r="O433" s="3"/>
    </row>
    <row r="434" spans="1:15" s="2" customFormat="1" ht="55.5" customHeight="1" x14ac:dyDescent="0.2">
      <c r="A434" s="24">
        <v>399</v>
      </c>
      <c r="B434" s="14"/>
      <c r="C434" s="22"/>
      <c r="D434" s="22" t="s">
        <v>948</v>
      </c>
      <c r="E434" s="7" t="s">
        <v>949</v>
      </c>
      <c r="F434" s="3"/>
      <c r="G434" s="18">
        <v>16.559999999999999</v>
      </c>
      <c r="H434" s="18">
        <f t="shared" si="24"/>
        <v>1.6559999999999999</v>
      </c>
      <c r="I434" s="19">
        <v>0</v>
      </c>
      <c r="J434" s="14"/>
      <c r="K434" s="20">
        <f t="shared" ref="K434" si="25">H434</f>
        <v>1.6559999999999999</v>
      </c>
      <c r="L434" s="21"/>
      <c r="M434" s="7"/>
      <c r="N434" s="3"/>
      <c r="O434" s="3"/>
    </row>
    <row r="435" spans="1:15" s="2" customFormat="1" ht="55.5" customHeight="1" x14ac:dyDescent="0.2">
      <c r="A435" s="24">
        <v>400</v>
      </c>
      <c r="B435" s="14"/>
      <c r="C435" s="22"/>
      <c r="D435" s="22" t="s">
        <v>950</v>
      </c>
      <c r="E435" s="7" t="s">
        <v>951</v>
      </c>
      <c r="F435" s="3"/>
      <c r="G435" s="18">
        <v>4.03</v>
      </c>
      <c r="H435" s="18">
        <f t="shared" si="24"/>
        <v>0.40300000000000002</v>
      </c>
      <c r="I435" s="19">
        <v>0</v>
      </c>
      <c r="J435" s="14"/>
      <c r="K435" s="20">
        <f t="shared" ref="K435:K484" si="26">H435</f>
        <v>0.40300000000000002</v>
      </c>
      <c r="L435" s="21"/>
      <c r="M435" s="7"/>
      <c r="N435" s="3"/>
      <c r="O435" s="3"/>
    </row>
    <row r="436" spans="1:15" s="2" customFormat="1" ht="55.5" customHeight="1" x14ac:dyDescent="0.2">
      <c r="A436" s="24">
        <v>401</v>
      </c>
      <c r="B436" s="14"/>
      <c r="C436" s="22"/>
      <c r="D436" s="22" t="s">
        <v>952</v>
      </c>
      <c r="E436" s="7" t="s">
        <v>47</v>
      </c>
      <c r="F436" s="3"/>
      <c r="G436" s="18">
        <v>106.19</v>
      </c>
      <c r="H436" s="18">
        <f t="shared" si="24"/>
        <v>10.619000000000002</v>
      </c>
      <c r="I436" s="19">
        <v>0</v>
      </c>
      <c r="J436" s="14"/>
      <c r="K436" s="20">
        <f t="shared" si="26"/>
        <v>10.619000000000002</v>
      </c>
      <c r="L436" s="21"/>
      <c r="M436" s="7"/>
      <c r="N436" s="3"/>
      <c r="O436" s="3"/>
    </row>
    <row r="437" spans="1:15" s="2" customFormat="1" ht="55.5" customHeight="1" x14ac:dyDescent="0.2">
      <c r="A437" s="24">
        <v>402</v>
      </c>
      <c r="B437" s="14"/>
      <c r="C437" s="22"/>
      <c r="D437" s="22" t="s">
        <v>953</v>
      </c>
      <c r="E437" s="7" t="s">
        <v>954</v>
      </c>
      <c r="F437" s="3"/>
      <c r="G437" s="18">
        <v>187.6</v>
      </c>
      <c r="H437" s="18">
        <f t="shared" si="24"/>
        <v>18.760000000000002</v>
      </c>
      <c r="I437" s="19">
        <v>0</v>
      </c>
      <c r="J437" s="14"/>
      <c r="K437" s="20">
        <f t="shared" si="26"/>
        <v>18.760000000000002</v>
      </c>
      <c r="L437" s="21"/>
      <c r="M437" s="7"/>
      <c r="N437" s="3"/>
      <c r="O437" s="3"/>
    </row>
    <row r="438" spans="1:15" s="2" customFormat="1" ht="55.5" customHeight="1" x14ac:dyDescent="0.2">
      <c r="A438" s="24">
        <v>403</v>
      </c>
      <c r="B438" s="14"/>
      <c r="C438" s="22"/>
      <c r="D438" s="22" t="s">
        <v>955</v>
      </c>
      <c r="E438" s="7" t="s">
        <v>956</v>
      </c>
      <c r="F438" s="3"/>
      <c r="G438" s="18">
        <v>47.5</v>
      </c>
      <c r="H438" s="18">
        <f t="shared" si="24"/>
        <v>4.75</v>
      </c>
      <c r="I438" s="19">
        <v>0</v>
      </c>
      <c r="J438" s="14"/>
      <c r="K438" s="20">
        <f t="shared" si="26"/>
        <v>4.75</v>
      </c>
      <c r="L438" s="21"/>
      <c r="M438" s="7"/>
      <c r="N438" s="3"/>
      <c r="O438" s="3"/>
    </row>
    <row r="439" spans="1:15" s="2" customFormat="1" ht="55.5" customHeight="1" x14ac:dyDescent="0.2">
      <c r="A439" s="24">
        <v>404</v>
      </c>
      <c r="B439" s="14"/>
      <c r="C439" s="22"/>
      <c r="D439" s="22" t="s">
        <v>957</v>
      </c>
      <c r="E439" s="7" t="s">
        <v>958</v>
      </c>
      <c r="F439" s="3"/>
      <c r="G439" s="18">
        <v>8100</v>
      </c>
      <c r="H439" s="18">
        <f t="shared" si="24"/>
        <v>810</v>
      </c>
      <c r="I439" s="19">
        <v>0</v>
      </c>
      <c r="J439" s="14"/>
      <c r="K439" s="20">
        <f t="shared" si="26"/>
        <v>810</v>
      </c>
      <c r="L439" s="21"/>
      <c r="M439" s="7"/>
      <c r="N439" s="3"/>
      <c r="O439" s="3"/>
    </row>
    <row r="440" spans="1:15" s="2" customFormat="1" ht="55.5" customHeight="1" x14ac:dyDescent="0.2">
      <c r="A440" s="24"/>
      <c r="B440" s="14"/>
      <c r="C440" s="22"/>
      <c r="D440" s="22"/>
      <c r="E440" s="7" t="s">
        <v>959</v>
      </c>
      <c r="F440" s="3"/>
      <c r="G440" s="18">
        <v>8676</v>
      </c>
      <c r="H440" s="18">
        <f t="shared" si="24"/>
        <v>867.6</v>
      </c>
      <c r="I440" s="19">
        <v>0</v>
      </c>
      <c r="J440" s="14"/>
      <c r="K440" s="20">
        <f t="shared" si="26"/>
        <v>867.6</v>
      </c>
      <c r="L440" s="21"/>
      <c r="M440" s="7"/>
      <c r="N440" s="3"/>
      <c r="O440" s="3"/>
    </row>
    <row r="441" spans="1:15" s="2" customFormat="1" ht="55.5" customHeight="1" x14ac:dyDescent="0.2">
      <c r="A441" s="24">
        <v>405</v>
      </c>
      <c r="B441" s="14"/>
      <c r="C441" s="22" t="s">
        <v>960</v>
      </c>
      <c r="D441" s="22" t="s">
        <v>961</v>
      </c>
      <c r="E441" s="7" t="s">
        <v>47</v>
      </c>
      <c r="F441" s="3"/>
      <c r="G441" s="18">
        <v>53.5</v>
      </c>
      <c r="H441" s="18">
        <f t="shared" si="24"/>
        <v>5.35</v>
      </c>
      <c r="I441" s="19">
        <v>0</v>
      </c>
      <c r="J441" s="14"/>
      <c r="K441" s="20">
        <f t="shared" si="26"/>
        <v>5.35</v>
      </c>
      <c r="L441" s="21"/>
      <c r="M441" s="7"/>
      <c r="N441" s="3"/>
      <c r="O441" s="3"/>
    </row>
    <row r="442" spans="1:15" s="2" customFormat="1" ht="55.5" customHeight="1" x14ac:dyDescent="0.2">
      <c r="A442" s="24">
        <v>406</v>
      </c>
      <c r="B442" s="14"/>
      <c r="C442" s="22" t="s">
        <v>962</v>
      </c>
      <c r="D442" s="22" t="s">
        <v>963</v>
      </c>
      <c r="E442" s="7" t="s">
        <v>964</v>
      </c>
      <c r="F442" s="3"/>
      <c r="G442" s="18">
        <v>348.45</v>
      </c>
      <c r="H442" s="18">
        <f t="shared" si="24"/>
        <v>34.844999999999999</v>
      </c>
      <c r="I442" s="19">
        <v>0</v>
      </c>
      <c r="J442" s="14"/>
      <c r="K442" s="20">
        <f t="shared" si="26"/>
        <v>34.844999999999999</v>
      </c>
      <c r="L442" s="21"/>
      <c r="M442" s="7"/>
      <c r="N442" s="3"/>
      <c r="O442" s="3"/>
    </row>
    <row r="443" spans="1:15" s="2" customFormat="1" ht="55.5" customHeight="1" x14ac:dyDescent="0.2">
      <c r="A443" s="24">
        <v>407</v>
      </c>
      <c r="B443" s="14"/>
      <c r="C443" s="22"/>
      <c r="D443" s="22" t="s">
        <v>965</v>
      </c>
      <c r="E443" s="7" t="s">
        <v>966</v>
      </c>
      <c r="F443" s="3"/>
      <c r="G443" s="18">
        <v>0.35</v>
      </c>
      <c r="H443" s="18">
        <f t="shared" si="24"/>
        <v>3.5000000000000003E-2</v>
      </c>
      <c r="I443" s="19">
        <v>0</v>
      </c>
      <c r="J443" s="14"/>
      <c r="K443" s="20">
        <f t="shared" si="26"/>
        <v>3.5000000000000003E-2</v>
      </c>
      <c r="L443" s="21"/>
      <c r="M443" s="7"/>
      <c r="N443" s="3"/>
      <c r="O443" s="3"/>
    </row>
    <row r="444" spans="1:15" s="2" customFormat="1" ht="55.5" customHeight="1" x14ac:dyDescent="0.2">
      <c r="A444" s="24">
        <v>408</v>
      </c>
      <c r="B444" s="14"/>
      <c r="C444" s="22"/>
      <c r="D444" s="22" t="s">
        <v>967</v>
      </c>
      <c r="E444" s="7" t="s">
        <v>968</v>
      </c>
      <c r="F444" s="3"/>
      <c r="G444" s="18">
        <v>56.4</v>
      </c>
      <c r="H444" s="18">
        <f t="shared" si="24"/>
        <v>5.64</v>
      </c>
      <c r="I444" s="19">
        <v>0</v>
      </c>
      <c r="J444" s="14"/>
      <c r="K444" s="20">
        <f t="shared" si="26"/>
        <v>5.64</v>
      </c>
      <c r="L444" s="21"/>
      <c r="M444" s="7"/>
      <c r="N444" s="3"/>
      <c r="O444" s="3"/>
    </row>
    <row r="445" spans="1:15" s="2" customFormat="1" ht="55.5" customHeight="1" x14ac:dyDescent="0.2">
      <c r="A445" s="24">
        <v>409</v>
      </c>
      <c r="B445" s="14"/>
      <c r="C445" s="22"/>
      <c r="D445" s="22" t="s">
        <v>969</v>
      </c>
      <c r="E445" s="7" t="s">
        <v>970</v>
      </c>
      <c r="F445" s="3"/>
      <c r="G445" s="18">
        <v>75.75</v>
      </c>
      <c r="H445" s="18">
        <f t="shared" si="24"/>
        <v>7.5750000000000002</v>
      </c>
      <c r="I445" s="19">
        <v>0</v>
      </c>
      <c r="J445" s="14"/>
      <c r="K445" s="20">
        <f t="shared" si="26"/>
        <v>7.5750000000000002</v>
      </c>
      <c r="L445" s="21"/>
      <c r="M445" s="7"/>
      <c r="N445" s="3"/>
      <c r="O445" s="3"/>
    </row>
    <row r="446" spans="1:15" s="2" customFormat="1" ht="55.5" customHeight="1" x14ac:dyDescent="0.2">
      <c r="A446" s="24">
        <v>410</v>
      </c>
      <c r="B446" s="14"/>
      <c r="C446" s="22"/>
      <c r="D446" s="22" t="s">
        <v>971</v>
      </c>
      <c r="E446" s="7" t="s">
        <v>972</v>
      </c>
      <c r="F446" s="3"/>
      <c r="G446" s="18">
        <v>40</v>
      </c>
      <c r="H446" s="18">
        <f t="shared" si="24"/>
        <v>4</v>
      </c>
      <c r="I446" s="19">
        <v>0</v>
      </c>
      <c r="J446" s="14"/>
      <c r="K446" s="20">
        <f t="shared" si="26"/>
        <v>4</v>
      </c>
      <c r="L446" s="21"/>
      <c r="M446" s="7"/>
      <c r="N446" s="3"/>
      <c r="O446" s="3"/>
    </row>
    <row r="447" spans="1:15" s="2" customFormat="1" ht="55.5" customHeight="1" x14ac:dyDescent="0.2">
      <c r="A447" s="24">
        <v>411</v>
      </c>
      <c r="B447" s="14"/>
      <c r="C447" s="22" t="s">
        <v>973</v>
      </c>
      <c r="D447" s="22" t="s">
        <v>974</v>
      </c>
      <c r="E447" s="7" t="s">
        <v>975</v>
      </c>
      <c r="F447" s="3"/>
      <c r="G447" s="18">
        <v>66.83</v>
      </c>
      <c r="H447" s="18">
        <f t="shared" si="24"/>
        <v>6.6829999999999998</v>
      </c>
      <c r="I447" s="19">
        <v>0</v>
      </c>
      <c r="J447" s="14"/>
      <c r="K447" s="20">
        <f t="shared" si="26"/>
        <v>6.6829999999999998</v>
      </c>
      <c r="L447" s="21"/>
      <c r="M447" s="7"/>
      <c r="N447" s="3"/>
      <c r="O447" s="3"/>
    </row>
    <row r="448" spans="1:15" s="2" customFormat="1" ht="55.5" customHeight="1" x14ac:dyDescent="0.2">
      <c r="A448" s="24">
        <v>412</v>
      </c>
      <c r="B448" s="14"/>
      <c r="C448" s="22"/>
      <c r="D448" s="22" t="s">
        <v>976</v>
      </c>
      <c r="E448" s="7" t="s">
        <v>977</v>
      </c>
      <c r="F448" s="3"/>
      <c r="G448" s="18">
        <v>503.17</v>
      </c>
      <c r="H448" s="18">
        <f t="shared" si="24"/>
        <v>50.317</v>
      </c>
      <c r="I448" s="19">
        <v>0</v>
      </c>
      <c r="J448" s="14"/>
      <c r="K448" s="20">
        <f t="shared" si="26"/>
        <v>50.317</v>
      </c>
      <c r="L448" s="21"/>
      <c r="M448" s="7"/>
      <c r="N448" s="3"/>
      <c r="O448" s="3"/>
    </row>
    <row r="449" spans="1:15" s="2" customFormat="1" ht="55.5" customHeight="1" x14ac:dyDescent="0.2">
      <c r="A449" s="24">
        <v>413</v>
      </c>
      <c r="B449" s="14"/>
      <c r="C449" s="22" t="s">
        <v>978</v>
      </c>
      <c r="D449" s="22" t="s">
        <v>979</v>
      </c>
      <c r="E449" s="7" t="s">
        <v>980</v>
      </c>
      <c r="F449" s="3"/>
      <c r="G449" s="18">
        <v>34.880000000000003</v>
      </c>
      <c r="H449" s="18">
        <f t="shared" si="24"/>
        <v>3.488</v>
      </c>
      <c r="I449" s="19">
        <v>0</v>
      </c>
      <c r="J449" s="14"/>
      <c r="K449" s="20">
        <f t="shared" si="26"/>
        <v>3.488</v>
      </c>
      <c r="L449" s="21"/>
      <c r="M449" s="7"/>
      <c r="N449" s="3"/>
      <c r="O449" s="3"/>
    </row>
    <row r="450" spans="1:15" s="2" customFormat="1" ht="55.5" customHeight="1" x14ac:dyDescent="0.2">
      <c r="A450" s="24">
        <v>414</v>
      </c>
      <c r="B450" s="14"/>
      <c r="C450" s="22"/>
      <c r="D450" s="22" t="s">
        <v>981</v>
      </c>
      <c r="E450" s="7" t="s">
        <v>145</v>
      </c>
      <c r="F450" s="3"/>
      <c r="G450" s="18">
        <v>179.73</v>
      </c>
      <c r="H450" s="18">
        <f t="shared" si="24"/>
        <v>17.972999999999999</v>
      </c>
      <c r="I450" s="19">
        <v>0</v>
      </c>
      <c r="J450" s="14"/>
      <c r="K450" s="20">
        <f t="shared" si="26"/>
        <v>17.972999999999999</v>
      </c>
      <c r="L450" s="21"/>
      <c r="M450" s="7"/>
      <c r="N450" s="3"/>
      <c r="O450" s="3"/>
    </row>
    <row r="451" spans="1:15" s="2" customFormat="1" ht="55.5" customHeight="1" x14ac:dyDescent="0.2">
      <c r="A451" s="24"/>
      <c r="B451" s="14"/>
      <c r="C451" s="22"/>
      <c r="D451" s="22"/>
      <c r="E451" s="7" t="s">
        <v>145</v>
      </c>
      <c r="F451" s="3"/>
      <c r="G451" s="18">
        <v>133.88</v>
      </c>
      <c r="H451" s="18">
        <f t="shared" si="24"/>
        <v>13.388</v>
      </c>
      <c r="I451" s="19">
        <v>0</v>
      </c>
      <c r="J451" s="14"/>
      <c r="K451" s="20">
        <f t="shared" si="26"/>
        <v>13.388</v>
      </c>
      <c r="L451" s="21"/>
      <c r="M451" s="7"/>
      <c r="N451" s="3"/>
      <c r="O451" s="3"/>
    </row>
    <row r="452" spans="1:15" s="2" customFormat="1" ht="55.5" customHeight="1" x14ac:dyDescent="0.2">
      <c r="A452" s="24">
        <v>415</v>
      </c>
      <c r="B452" s="14"/>
      <c r="C452" s="22"/>
      <c r="D452" s="22" t="s">
        <v>982</v>
      </c>
      <c r="E452" s="7" t="s">
        <v>983</v>
      </c>
      <c r="F452" s="3"/>
      <c r="G452" s="18">
        <v>70</v>
      </c>
      <c r="H452" s="18">
        <f t="shared" si="24"/>
        <v>7</v>
      </c>
      <c r="I452" s="19">
        <v>0</v>
      </c>
      <c r="J452" s="14"/>
      <c r="K452" s="20">
        <f t="shared" si="26"/>
        <v>7</v>
      </c>
      <c r="L452" s="21"/>
      <c r="M452" s="7"/>
      <c r="N452" s="3"/>
      <c r="O452" s="3"/>
    </row>
    <row r="453" spans="1:15" s="2" customFormat="1" ht="55.5" customHeight="1" x14ac:dyDescent="0.2">
      <c r="A453" s="24">
        <v>416</v>
      </c>
      <c r="B453" s="14"/>
      <c r="C453" s="22" t="s">
        <v>984</v>
      </c>
      <c r="D453" s="22" t="s">
        <v>985</v>
      </c>
      <c r="E453" s="7" t="s">
        <v>986</v>
      </c>
      <c r="F453" s="3"/>
      <c r="G453" s="18">
        <v>138.91999999999999</v>
      </c>
      <c r="H453" s="18">
        <f t="shared" si="24"/>
        <v>13.891999999999998</v>
      </c>
      <c r="I453" s="19">
        <v>0</v>
      </c>
      <c r="J453" s="14"/>
      <c r="K453" s="20">
        <f t="shared" si="26"/>
        <v>13.891999999999998</v>
      </c>
      <c r="L453" s="21"/>
      <c r="M453" s="7"/>
      <c r="N453" s="3"/>
      <c r="O453" s="3"/>
    </row>
    <row r="454" spans="1:15" s="2" customFormat="1" ht="55.5" customHeight="1" x14ac:dyDescent="0.2">
      <c r="A454" s="24">
        <v>417</v>
      </c>
      <c r="B454" s="14"/>
      <c r="C454" s="22"/>
      <c r="D454" s="22" t="s">
        <v>987</v>
      </c>
      <c r="E454" s="7" t="s">
        <v>145</v>
      </c>
      <c r="F454" s="3"/>
      <c r="G454" s="18">
        <v>38.520000000000003</v>
      </c>
      <c r="H454" s="18">
        <f t="shared" si="24"/>
        <v>3.8520000000000003</v>
      </c>
      <c r="I454" s="19">
        <v>0</v>
      </c>
      <c r="J454" s="14"/>
      <c r="K454" s="20">
        <f t="shared" si="26"/>
        <v>3.8520000000000003</v>
      </c>
      <c r="L454" s="21"/>
      <c r="M454" s="7"/>
      <c r="N454" s="3"/>
      <c r="O454" s="3"/>
    </row>
    <row r="455" spans="1:15" s="2" customFormat="1" ht="55.5" customHeight="1" x14ac:dyDescent="0.2">
      <c r="A455" s="24">
        <v>418</v>
      </c>
      <c r="B455" s="14"/>
      <c r="C455" s="22" t="s">
        <v>988</v>
      </c>
      <c r="D455" s="22" t="s">
        <v>989</v>
      </c>
      <c r="E455" s="7" t="s">
        <v>145</v>
      </c>
      <c r="F455" s="3"/>
      <c r="G455" s="18">
        <v>51.52</v>
      </c>
      <c r="H455" s="18">
        <f t="shared" ref="H455:H484" si="27">G455*10/100</f>
        <v>5.1520000000000001</v>
      </c>
      <c r="I455" s="19">
        <v>0</v>
      </c>
      <c r="J455" s="14"/>
      <c r="K455" s="20">
        <f t="shared" si="26"/>
        <v>5.1520000000000001</v>
      </c>
      <c r="L455" s="21"/>
      <c r="M455" s="7"/>
      <c r="N455" s="3"/>
      <c r="O455" s="3"/>
    </row>
    <row r="456" spans="1:15" s="2" customFormat="1" ht="55.5" customHeight="1" x14ac:dyDescent="0.2">
      <c r="A456" s="24">
        <v>419</v>
      </c>
      <c r="B456" s="14"/>
      <c r="C456" s="22" t="s">
        <v>990</v>
      </c>
      <c r="D456" s="22" t="s">
        <v>991</v>
      </c>
      <c r="E456" s="7" t="s">
        <v>992</v>
      </c>
      <c r="F456" s="3"/>
      <c r="G456" s="18">
        <v>96.1</v>
      </c>
      <c r="H456" s="18">
        <f t="shared" si="27"/>
        <v>9.61</v>
      </c>
      <c r="I456" s="19">
        <v>0</v>
      </c>
      <c r="J456" s="14"/>
      <c r="K456" s="20">
        <f t="shared" si="26"/>
        <v>9.61</v>
      </c>
      <c r="L456" s="21"/>
      <c r="M456" s="7"/>
      <c r="N456" s="3"/>
      <c r="O456" s="3"/>
    </row>
    <row r="457" spans="1:15" s="2" customFormat="1" ht="55.5" customHeight="1" x14ac:dyDescent="0.2">
      <c r="A457" s="24">
        <v>420</v>
      </c>
      <c r="B457" s="14"/>
      <c r="C457" s="22"/>
      <c r="D457" s="22" t="s">
        <v>993</v>
      </c>
      <c r="E457" s="7" t="s">
        <v>994</v>
      </c>
      <c r="F457" s="3"/>
      <c r="G457" s="18">
        <v>13.5</v>
      </c>
      <c r="H457" s="18">
        <f t="shared" si="27"/>
        <v>1.35</v>
      </c>
      <c r="I457" s="19">
        <v>0</v>
      </c>
      <c r="J457" s="14"/>
      <c r="K457" s="20">
        <f t="shared" si="26"/>
        <v>1.35</v>
      </c>
      <c r="L457" s="21"/>
      <c r="M457" s="7"/>
      <c r="N457" s="3"/>
      <c r="O457" s="3"/>
    </row>
    <row r="458" spans="1:15" s="2" customFormat="1" ht="55.5" customHeight="1" x14ac:dyDescent="0.2">
      <c r="A458" s="24">
        <v>421</v>
      </c>
      <c r="B458" s="14"/>
      <c r="C458" s="22"/>
      <c r="D458" s="22" t="s">
        <v>995</v>
      </c>
      <c r="E458" s="7" t="s">
        <v>145</v>
      </c>
      <c r="F458" s="3"/>
      <c r="G458" s="18">
        <v>96.1</v>
      </c>
      <c r="H458" s="18">
        <f t="shared" si="27"/>
        <v>9.61</v>
      </c>
      <c r="I458" s="19">
        <v>0</v>
      </c>
      <c r="J458" s="14"/>
      <c r="K458" s="20">
        <f t="shared" si="26"/>
        <v>9.61</v>
      </c>
      <c r="L458" s="21"/>
      <c r="M458" s="7"/>
      <c r="N458" s="3"/>
      <c r="O458" s="3"/>
    </row>
    <row r="459" spans="1:15" s="2" customFormat="1" ht="55.5" customHeight="1" x14ac:dyDescent="0.2">
      <c r="A459" s="24">
        <v>422</v>
      </c>
      <c r="B459" s="14"/>
      <c r="C459" s="22"/>
      <c r="D459" s="22" t="s">
        <v>996</v>
      </c>
      <c r="E459" s="7" t="s">
        <v>997</v>
      </c>
      <c r="F459" s="3"/>
      <c r="G459" s="18">
        <v>187.5</v>
      </c>
      <c r="H459" s="18">
        <f t="shared" si="27"/>
        <v>18.75</v>
      </c>
      <c r="I459" s="19">
        <v>0</v>
      </c>
      <c r="J459" s="14"/>
      <c r="K459" s="20">
        <f t="shared" si="26"/>
        <v>18.75</v>
      </c>
      <c r="L459" s="21"/>
      <c r="M459" s="7"/>
      <c r="N459" s="3"/>
      <c r="O459" s="3"/>
    </row>
    <row r="460" spans="1:15" s="2" customFormat="1" ht="55.5" customHeight="1" x14ac:dyDescent="0.2">
      <c r="A460" s="24">
        <v>423</v>
      </c>
      <c r="B460" s="14"/>
      <c r="C460" s="22"/>
      <c r="D460" s="22" t="s">
        <v>998</v>
      </c>
      <c r="E460" s="7" t="s">
        <v>145</v>
      </c>
      <c r="F460" s="3"/>
      <c r="G460" s="18">
        <v>165.68</v>
      </c>
      <c r="H460" s="18">
        <f t="shared" si="27"/>
        <v>16.568000000000001</v>
      </c>
      <c r="I460" s="19">
        <v>0</v>
      </c>
      <c r="J460" s="14"/>
      <c r="K460" s="20">
        <f t="shared" si="26"/>
        <v>16.568000000000001</v>
      </c>
      <c r="L460" s="21"/>
      <c r="M460" s="7"/>
      <c r="N460" s="3"/>
      <c r="O460" s="3"/>
    </row>
    <row r="461" spans="1:15" s="2" customFormat="1" ht="55.5" customHeight="1" x14ac:dyDescent="0.2">
      <c r="A461" s="24">
        <v>424</v>
      </c>
      <c r="B461" s="14"/>
      <c r="C461" s="22"/>
      <c r="D461" s="22" t="s">
        <v>999</v>
      </c>
      <c r="E461" s="7" t="s">
        <v>595</v>
      </c>
      <c r="F461" s="3"/>
      <c r="G461" s="18">
        <v>64.7</v>
      </c>
      <c r="H461" s="18">
        <f t="shared" si="27"/>
        <v>6.47</v>
      </c>
      <c r="I461" s="19">
        <v>0</v>
      </c>
      <c r="J461" s="14"/>
      <c r="K461" s="20">
        <f t="shared" si="26"/>
        <v>6.47</v>
      </c>
      <c r="L461" s="21"/>
      <c r="M461" s="7"/>
      <c r="N461" s="3"/>
      <c r="O461" s="3"/>
    </row>
    <row r="462" spans="1:15" s="2" customFormat="1" ht="55.5" customHeight="1" x14ac:dyDescent="0.2">
      <c r="A462" s="24">
        <v>425</v>
      </c>
      <c r="B462" s="14"/>
      <c r="C462" s="22" t="s">
        <v>1000</v>
      </c>
      <c r="D462" s="22" t="s">
        <v>1001</v>
      </c>
      <c r="E462" s="7" t="s">
        <v>145</v>
      </c>
      <c r="F462" s="3"/>
      <c r="G462" s="18">
        <v>90</v>
      </c>
      <c r="H462" s="18">
        <f t="shared" si="27"/>
        <v>9</v>
      </c>
      <c r="I462" s="19">
        <v>0</v>
      </c>
      <c r="J462" s="14"/>
      <c r="K462" s="20">
        <f t="shared" si="26"/>
        <v>9</v>
      </c>
      <c r="L462" s="21"/>
      <c r="M462" s="7"/>
      <c r="N462" s="3"/>
      <c r="O462" s="3"/>
    </row>
    <row r="463" spans="1:15" s="2" customFormat="1" ht="55.5" customHeight="1" x14ac:dyDescent="0.2">
      <c r="A463" s="24">
        <v>426</v>
      </c>
      <c r="B463" s="14"/>
      <c r="C463" s="22" t="s">
        <v>1002</v>
      </c>
      <c r="D463" s="22" t="s">
        <v>1003</v>
      </c>
      <c r="E463" s="7" t="s">
        <v>1004</v>
      </c>
      <c r="F463" s="3"/>
      <c r="G463" s="18">
        <v>149.66</v>
      </c>
      <c r="H463" s="18">
        <f t="shared" si="27"/>
        <v>14.965999999999999</v>
      </c>
      <c r="I463" s="19">
        <v>0</v>
      </c>
      <c r="J463" s="14"/>
      <c r="K463" s="20">
        <f t="shared" si="26"/>
        <v>14.965999999999999</v>
      </c>
      <c r="L463" s="21"/>
      <c r="M463" s="7"/>
      <c r="N463" s="3"/>
      <c r="O463" s="3"/>
    </row>
    <row r="464" spans="1:15" s="2" customFormat="1" ht="55.5" customHeight="1" x14ac:dyDescent="0.2">
      <c r="A464" s="24">
        <v>427</v>
      </c>
      <c r="B464" s="14"/>
      <c r="C464" s="22"/>
      <c r="D464" s="22" t="s">
        <v>1005</v>
      </c>
      <c r="E464" s="7" t="s">
        <v>1006</v>
      </c>
      <c r="F464" s="3"/>
      <c r="G464" s="18">
        <v>14.66</v>
      </c>
      <c r="H464" s="18">
        <f t="shared" si="27"/>
        <v>1.466</v>
      </c>
      <c r="I464" s="19">
        <v>0</v>
      </c>
      <c r="J464" s="14"/>
      <c r="K464" s="20">
        <f t="shared" si="26"/>
        <v>1.466</v>
      </c>
      <c r="L464" s="21"/>
      <c r="M464" s="7"/>
      <c r="N464" s="3"/>
      <c r="O464" s="3"/>
    </row>
    <row r="465" spans="1:15" s="2" customFormat="1" ht="55.5" customHeight="1" x14ac:dyDescent="0.2">
      <c r="A465" s="24">
        <v>428</v>
      </c>
      <c r="B465" s="14"/>
      <c r="C465" s="22" t="s">
        <v>1007</v>
      </c>
      <c r="D465" s="22" t="s">
        <v>1008</v>
      </c>
      <c r="E465" s="7" t="s">
        <v>1009</v>
      </c>
      <c r="F465" s="3"/>
      <c r="G465" s="18">
        <v>92</v>
      </c>
      <c r="H465" s="18">
        <f t="shared" si="27"/>
        <v>9.1999999999999993</v>
      </c>
      <c r="I465" s="19">
        <v>0</v>
      </c>
      <c r="J465" s="14"/>
      <c r="K465" s="20">
        <f t="shared" si="26"/>
        <v>9.1999999999999993</v>
      </c>
      <c r="L465" s="21"/>
      <c r="M465" s="7"/>
      <c r="N465" s="3"/>
      <c r="O465" s="3"/>
    </row>
    <row r="466" spans="1:15" s="2" customFormat="1" ht="55.5" customHeight="1" x14ac:dyDescent="0.2">
      <c r="A466" s="24">
        <v>429</v>
      </c>
      <c r="B466" s="14"/>
      <c r="C466" s="22"/>
      <c r="D466" s="22" t="s">
        <v>1010</v>
      </c>
      <c r="E466" s="7" t="s">
        <v>1011</v>
      </c>
      <c r="F466" s="3"/>
      <c r="G466" s="18">
        <v>78</v>
      </c>
      <c r="H466" s="18">
        <f t="shared" si="27"/>
        <v>7.8</v>
      </c>
      <c r="I466" s="19">
        <v>0</v>
      </c>
      <c r="J466" s="14"/>
      <c r="K466" s="20">
        <f t="shared" si="26"/>
        <v>7.8</v>
      </c>
      <c r="L466" s="21"/>
      <c r="M466" s="7"/>
      <c r="N466" s="3"/>
      <c r="O466" s="3"/>
    </row>
    <row r="467" spans="1:15" s="2" customFormat="1" ht="55.5" customHeight="1" x14ac:dyDescent="0.2">
      <c r="A467" s="24"/>
      <c r="B467" s="14"/>
      <c r="C467" s="22"/>
      <c r="D467" s="22"/>
      <c r="E467" s="7" t="s">
        <v>1012</v>
      </c>
      <c r="F467" s="3"/>
      <c r="G467" s="18">
        <v>75</v>
      </c>
      <c r="H467" s="18">
        <f t="shared" si="27"/>
        <v>7.5</v>
      </c>
      <c r="I467" s="19">
        <v>0</v>
      </c>
      <c r="J467" s="14"/>
      <c r="K467" s="20">
        <f t="shared" si="26"/>
        <v>7.5</v>
      </c>
      <c r="L467" s="21"/>
      <c r="M467" s="7"/>
      <c r="N467" s="3"/>
      <c r="O467" s="3"/>
    </row>
    <row r="468" spans="1:15" s="2" customFormat="1" ht="55.5" customHeight="1" x14ac:dyDescent="0.2">
      <c r="A468" s="24">
        <v>430</v>
      </c>
      <c r="B468" s="14"/>
      <c r="C468" s="22"/>
      <c r="D468" s="22" t="s">
        <v>1013</v>
      </c>
      <c r="E468" s="7" t="s">
        <v>1014</v>
      </c>
      <c r="F468" s="3"/>
      <c r="G468" s="18">
        <v>2.4</v>
      </c>
      <c r="H468" s="18">
        <f t="shared" si="27"/>
        <v>0.24</v>
      </c>
      <c r="I468" s="19">
        <v>0</v>
      </c>
      <c r="J468" s="14"/>
      <c r="K468" s="20">
        <f t="shared" si="26"/>
        <v>0.24</v>
      </c>
      <c r="L468" s="21"/>
      <c r="M468" s="7"/>
      <c r="N468" s="3"/>
      <c r="O468" s="3"/>
    </row>
    <row r="469" spans="1:15" s="2" customFormat="1" ht="55.5" customHeight="1" x14ac:dyDescent="0.2">
      <c r="A469" s="24">
        <v>431</v>
      </c>
      <c r="B469" s="14"/>
      <c r="C469" s="22" t="s">
        <v>1015</v>
      </c>
      <c r="D469" s="22" t="s">
        <v>1016</v>
      </c>
      <c r="E469" s="7" t="s">
        <v>1017</v>
      </c>
      <c r="F469" s="3"/>
      <c r="G469" s="18">
        <v>292.73</v>
      </c>
      <c r="H469" s="18">
        <f t="shared" si="27"/>
        <v>29.273000000000003</v>
      </c>
      <c r="I469" s="19">
        <v>0</v>
      </c>
      <c r="J469" s="14"/>
      <c r="K469" s="20">
        <f t="shared" si="26"/>
        <v>29.273000000000003</v>
      </c>
      <c r="L469" s="21"/>
      <c r="M469" s="7"/>
      <c r="N469" s="3"/>
      <c r="O469" s="3"/>
    </row>
    <row r="470" spans="1:15" s="2" customFormat="1" ht="55.5" customHeight="1" x14ac:dyDescent="0.2">
      <c r="A470" s="24">
        <v>432</v>
      </c>
      <c r="B470" s="14"/>
      <c r="C470" s="22" t="s">
        <v>1018</v>
      </c>
      <c r="D470" s="22" t="s">
        <v>1019</v>
      </c>
      <c r="E470" s="7" t="s">
        <v>1020</v>
      </c>
      <c r="F470" s="3"/>
      <c r="G470" s="18">
        <v>357.5</v>
      </c>
      <c r="H470" s="18">
        <f t="shared" si="27"/>
        <v>35.75</v>
      </c>
      <c r="I470" s="19">
        <v>0</v>
      </c>
      <c r="J470" s="14"/>
      <c r="K470" s="20">
        <f t="shared" si="26"/>
        <v>35.75</v>
      </c>
      <c r="L470" s="21"/>
      <c r="M470" s="7"/>
      <c r="N470" s="3"/>
      <c r="O470" s="3"/>
    </row>
    <row r="471" spans="1:15" s="2" customFormat="1" ht="55.5" customHeight="1" x14ac:dyDescent="0.2">
      <c r="A471" s="24">
        <v>433</v>
      </c>
      <c r="B471" s="14"/>
      <c r="C471" s="22" t="s">
        <v>1021</v>
      </c>
      <c r="D471" s="22" t="s">
        <v>1022</v>
      </c>
      <c r="E471" s="7" t="s">
        <v>145</v>
      </c>
      <c r="F471" s="3"/>
      <c r="G471" s="18">
        <v>76.28</v>
      </c>
      <c r="H471" s="18">
        <f t="shared" si="27"/>
        <v>7.6279999999999992</v>
      </c>
      <c r="I471" s="19">
        <v>0</v>
      </c>
      <c r="J471" s="14"/>
      <c r="K471" s="20">
        <f t="shared" si="26"/>
        <v>7.6279999999999992</v>
      </c>
      <c r="L471" s="21"/>
      <c r="M471" s="7"/>
      <c r="N471" s="3"/>
      <c r="O471" s="3"/>
    </row>
    <row r="472" spans="1:15" s="2" customFormat="1" ht="55.5" customHeight="1" x14ac:dyDescent="0.2">
      <c r="A472" s="24">
        <v>434</v>
      </c>
      <c r="B472" s="14"/>
      <c r="C472" s="22" t="s">
        <v>1023</v>
      </c>
      <c r="D472" s="22" t="s">
        <v>1024</v>
      </c>
      <c r="E472" s="7" t="s">
        <v>1025</v>
      </c>
      <c r="F472" s="3"/>
      <c r="G472" s="18">
        <v>47.65</v>
      </c>
      <c r="H472" s="18">
        <f t="shared" si="27"/>
        <v>4.7649999999999997</v>
      </c>
      <c r="I472" s="19">
        <v>0</v>
      </c>
      <c r="J472" s="14"/>
      <c r="K472" s="20">
        <f t="shared" si="26"/>
        <v>4.7649999999999997</v>
      </c>
      <c r="L472" s="21"/>
      <c r="M472" s="7"/>
      <c r="N472" s="3"/>
      <c r="O472" s="3"/>
    </row>
    <row r="473" spans="1:15" s="2" customFormat="1" ht="55.5" customHeight="1" x14ac:dyDescent="0.2">
      <c r="A473" s="24"/>
      <c r="B473" s="14"/>
      <c r="C473" s="22"/>
      <c r="D473" s="22"/>
      <c r="E473" s="7" t="s">
        <v>1026</v>
      </c>
      <c r="F473" s="3"/>
      <c r="G473" s="18">
        <v>58.9</v>
      </c>
      <c r="H473" s="18">
        <f t="shared" si="27"/>
        <v>5.89</v>
      </c>
      <c r="I473" s="19">
        <v>0</v>
      </c>
      <c r="J473" s="14"/>
      <c r="K473" s="20">
        <f t="shared" si="26"/>
        <v>5.89</v>
      </c>
      <c r="L473" s="21"/>
      <c r="M473" s="7"/>
      <c r="N473" s="3"/>
      <c r="O473" s="3"/>
    </row>
    <row r="474" spans="1:15" s="2" customFormat="1" ht="55.5" customHeight="1" x14ac:dyDescent="0.2">
      <c r="A474" s="24"/>
      <c r="B474" s="14"/>
      <c r="C474" s="22"/>
      <c r="D474" s="22"/>
      <c r="E474" s="7" t="s">
        <v>1027</v>
      </c>
      <c r="F474" s="3"/>
      <c r="G474" s="18">
        <v>82.95</v>
      </c>
      <c r="H474" s="18">
        <f t="shared" si="27"/>
        <v>8.2949999999999999</v>
      </c>
      <c r="I474" s="19">
        <v>0</v>
      </c>
      <c r="J474" s="14"/>
      <c r="K474" s="20">
        <f t="shared" si="26"/>
        <v>8.2949999999999999</v>
      </c>
      <c r="L474" s="21"/>
      <c r="M474" s="7"/>
      <c r="N474" s="3"/>
      <c r="O474" s="3"/>
    </row>
    <row r="475" spans="1:15" s="2" customFormat="1" ht="55.5" customHeight="1" x14ac:dyDescent="0.2">
      <c r="A475" s="24">
        <v>435</v>
      </c>
      <c r="B475" s="14"/>
      <c r="C475" s="22" t="s">
        <v>1028</v>
      </c>
      <c r="D475" s="22" t="s">
        <v>1029</v>
      </c>
      <c r="E475" s="7" t="s">
        <v>1030</v>
      </c>
      <c r="F475" s="3"/>
      <c r="G475" s="18">
        <v>1305.5999999999999</v>
      </c>
      <c r="H475" s="18">
        <f t="shared" si="27"/>
        <v>130.56</v>
      </c>
      <c r="I475" s="19">
        <v>0</v>
      </c>
      <c r="J475" s="14"/>
      <c r="K475" s="20">
        <f t="shared" si="26"/>
        <v>130.56</v>
      </c>
      <c r="L475" s="21"/>
      <c r="M475" s="7"/>
      <c r="N475" s="3"/>
      <c r="O475" s="3"/>
    </row>
    <row r="476" spans="1:15" s="2" customFormat="1" ht="55.5" customHeight="1" x14ac:dyDescent="0.2">
      <c r="A476" s="24">
        <v>436</v>
      </c>
      <c r="B476" s="14"/>
      <c r="C476" s="22" t="s">
        <v>1031</v>
      </c>
      <c r="D476" s="22" t="s">
        <v>1032</v>
      </c>
      <c r="E476" s="7" t="s">
        <v>1033</v>
      </c>
      <c r="F476" s="3"/>
      <c r="G476" s="18">
        <v>114.5</v>
      </c>
      <c r="H476" s="18">
        <f t="shared" si="27"/>
        <v>11.45</v>
      </c>
      <c r="I476" s="19">
        <v>0</v>
      </c>
      <c r="J476" s="14"/>
      <c r="K476" s="20">
        <f t="shared" si="26"/>
        <v>11.45</v>
      </c>
      <c r="L476" s="21"/>
      <c r="M476" s="7"/>
      <c r="N476" s="3"/>
      <c r="O476" s="3"/>
    </row>
    <row r="477" spans="1:15" s="2" customFormat="1" ht="55.5" customHeight="1" x14ac:dyDescent="0.2">
      <c r="A477" s="24">
        <v>437</v>
      </c>
      <c r="B477" s="14"/>
      <c r="C477" s="22"/>
      <c r="D477" s="22" t="s">
        <v>1034</v>
      </c>
      <c r="E477" s="7" t="s">
        <v>1035</v>
      </c>
      <c r="F477" s="3"/>
      <c r="G477" s="18">
        <v>5979.23</v>
      </c>
      <c r="H477" s="18">
        <f t="shared" si="27"/>
        <v>597.923</v>
      </c>
      <c r="I477" s="19">
        <v>0</v>
      </c>
      <c r="J477" s="14"/>
      <c r="K477" s="20">
        <f t="shared" si="26"/>
        <v>597.923</v>
      </c>
      <c r="L477" s="21"/>
      <c r="M477" s="7"/>
      <c r="N477" s="3"/>
      <c r="O477" s="3"/>
    </row>
    <row r="478" spans="1:15" s="2" customFormat="1" ht="55.5" customHeight="1" x14ac:dyDescent="0.2">
      <c r="A478" s="24">
        <v>438</v>
      </c>
      <c r="B478" s="14"/>
      <c r="C478" s="22"/>
      <c r="D478" s="22" t="s">
        <v>1036</v>
      </c>
      <c r="E478" s="7" t="s">
        <v>145</v>
      </c>
      <c r="F478" s="3"/>
      <c r="G478" s="18">
        <v>113</v>
      </c>
      <c r="H478" s="18">
        <f t="shared" si="27"/>
        <v>11.3</v>
      </c>
      <c r="I478" s="19">
        <v>0</v>
      </c>
      <c r="J478" s="14"/>
      <c r="K478" s="20">
        <f t="shared" si="26"/>
        <v>11.3</v>
      </c>
      <c r="L478" s="21"/>
      <c r="M478" s="7"/>
      <c r="N478" s="3"/>
      <c r="O478" s="3"/>
    </row>
    <row r="479" spans="1:15" s="2" customFormat="1" ht="55.5" customHeight="1" x14ac:dyDescent="0.2">
      <c r="A479" s="24">
        <v>439</v>
      </c>
      <c r="B479" s="14"/>
      <c r="C479" s="22"/>
      <c r="D479" s="22" t="s">
        <v>1037</v>
      </c>
      <c r="E479" s="7" t="s">
        <v>1038</v>
      </c>
      <c r="F479" s="3"/>
      <c r="G479" s="18">
        <v>103.36</v>
      </c>
      <c r="H479" s="18">
        <f t="shared" si="27"/>
        <v>10.335999999999999</v>
      </c>
      <c r="I479" s="19">
        <v>0</v>
      </c>
      <c r="J479" s="14"/>
      <c r="K479" s="20">
        <f t="shared" si="26"/>
        <v>10.335999999999999</v>
      </c>
      <c r="L479" s="21"/>
      <c r="M479" s="7"/>
      <c r="N479" s="3"/>
      <c r="O479" s="3"/>
    </row>
    <row r="480" spans="1:15" s="2" customFormat="1" ht="55.5" customHeight="1" x14ac:dyDescent="0.2">
      <c r="A480" s="24">
        <v>440</v>
      </c>
      <c r="B480" s="14"/>
      <c r="C480" s="22" t="s">
        <v>1039</v>
      </c>
      <c r="D480" s="22" t="s">
        <v>1040</v>
      </c>
      <c r="E480" s="7" t="s">
        <v>1041</v>
      </c>
      <c r="F480" s="3"/>
      <c r="G480" s="18">
        <v>10351.5</v>
      </c>
      <c r="H480" s="18">
        <f t="shared" si="27"/>
        <v>1035.1500000000001</v>
      </c>
      <c r="I480" s="19">
        <v>0</v>
      </c>
      <c r="J480" s="14"/>
      <c r="K480" s="20">
        <f t="shared" si="26"/>
        <v>1035.1500000000001</v>
      </c>
      <c r="L480" s="21"/>
      <c r="M480" s="7"/>
      <c r="N480" s="3"/>
      <c r="O480" s="3"/>
    </row>
    <row r="481" spans="1:15" s="2" customFormat="1" ht="55.5" customHeight="1" x14ac:dyDescent="0.2">
      <c r="A481" s="24"/>
      <c r="B481" s="14"/>
      <c r="C481" s="22"/>
      <c r="D481" s="22"/>
      <c r="E481" s="7" t="s">
        <v>1042</v>
      </c>
      <c r="F481" s="3"/>
      <c r="G481" s="18">
        <v>981</v>
      </c>
      <c r="H481" s="18">
        <f t="shared" si="27"/>
        <v>98.1</v>
      </c>
      <c r="I481" s="19">
        <v>0</v>
      </c>
      <c r="J481" s="14"/>
      <c r="K481" s="20">
        <f t="shared" si="26"/>
        <v>98.1</v>
      </c>
      <c r="L481" s="21"/>
      <c r="M481" s="7"/>
      <c r="N481" s="3"/>
      <c r="O481" s="3"/>
    </row>
    <row r="482" spans="1:15" s="2" customFormat="1" ht="55.5" customHeight="1" x14ac:dyDescent="0.2">
      <c r="A482" s="24"/>
      <c r="B482" s="14"/>
      <c r="C482" s="22"/>
      <c r="D482" s="22"/>
      <c r="E482" s="7" t="s">
        <v>1043</v>
      </c>
      <c r="F482" s="3"/>
      <c r="G482" s="18">
        <v>4152</v>
      </c>
      <c r="H482" s="18">
        <f t="shared" si="27"/>
        <v>415.2</v>
      </c>
      <c r="I482" s="19">
        <v>0</v>
      </c>
      <c r="J482" s="14"/>
      <c r="K482" s="20">
        <f t="shared" si="26"/>
        <v>415.2</v>
      </c>
      <c r="L482" s="21"/>
      <c r="M482" s="7"/>
      <c r="N482" s="3"/>
      <c r="O482" s="3"/>
    </row>
    <row r="483" spans="1:15" s="2" customFormat="1" ht="55.5" customHeight="1" x14ac:dyDescent="0.2">
      <c r="A483" s="24"/>
      <c r="B483" s="14"/>
      <c r="C483" s="22"/>
      <c r="D483" s="22"/>
      <c r="E483" s="7" t="s">
        <v>1044</v>
      </c>
      <c r="F483" s="3"/>
      <c r="G483" s="18">
        <v>652.79999999999995</v>
      </c>
      <c r="H483" s="18">
        <f t="shared" si="27"/>
        <v>65.28</v>
      </c>
      <c r="I483" s="19">
        <v>0</v>
      </c>
      <c r="J483" s="14"/>
      <c r="K483" s="20">
        <f t="shared" si="26"/>
        <v>65.28</v>
      </c>
      <c r="L483" s="21"/>
      <c r="M483" s="7"/>
      <c r="N483" s="3"/>
      <c r="O483" s="3"/>
    </row>
    <row r="484" spans="1:15" s="2" customFormat="1" ht="55.5" customHeight="1" x14ac:dyDescent="0.2">
      <c r="A484" s="24"/>
      <c r="B484" s="14"/>
      <c r="C484" s="22"/>
      <c r="D484" s="22"/>
      <c r="E484" s="7" t="s">
        <v>1045</v>
      </c>
      <c r="F484" s="3"/>
      <c r="G484" s="18">
        <v>181.88</v>
      </c>
      <c r="H484" s="18">
        <f t="shared" si="27"/>
        <v>18.187999999999999</v>
      </c>
      <c r="I484" s="19">
        <v>0</v>
      </c>
      <c r="J484" s="14"/>
      <c r="K484" s="20">
        <f t="shared" si="26"/>
        <v>18.187999999999999</v>
      </c>
      <c r="L484" s="21"/>
      <c r="M484" s="7"/>
      <c r="N484" s="3"/>
      <c r="O484" s="3"/>
    </row>
    <row r="485" spans="1:15" s="2" customFormat="1" ht="55.5" customHeight="1" x14ac:dyDescent="0.2">
      <c r="A485" s="24">
        <v>441</v>
      </c>
      <c r="B485" s="14"/>
      <c r="C485" s="22" t="s">
        <v>1046</v>
      </c>
      <c r="D485" s="22" t="s">
        <v>1047</v>
      </c>
      <c r="E485" s="7" t="s">
        <v>1048</v>
      </c>
      <c r="F485" s="3"/>
      <c r="G485" s="18">
        <v>14.52</v>
      </c>
      <c r="H485" s="18">
        <v>14.52</v>
      </c>
      <c r="I485" s="19">
        <v>14.52</v>
      </c>
      <c r="J485" s="14"/>
      <c r="K485" s="19">
        <v>0</v>
      </c>
      <c r="L485" s="14"/>
      <c r="M485" s="7"/>
      <c r="N485" s="3"/>
      <c r="O485" s="3"/>
    </row>
    <row r="486" spans="1:15" s="2" customFormat="1" ht="55.5" customHeight="1" x14ac:dyDescent="0.2">
      <c r="A486" s="24">
        <v>442</v>
      </c>
      <c r="B486" s="14"/>
      <c r="C486" s="22"/>
      <c r="D486" s="22" t="s">
        <v>1049</v>
      </c>
      <c r="E486" s="7" t="s">
        <v>145</v>
      </c>
      <c r="F486" s="3"/>
      <c r="G486" s="18">
        <v>180.13</v>
      </c>
      <c r="H486" s="18">
        <f t="shared" ref="H486:H519" si="28">G486*10/100</f>
        <v>18.012999999999998</v>
      </c>
      <c r="I486" s="19">
        <v>0</v>
      </c>
      <c r="J486" s="14"/>
      <c r="K486" s="20">
        <f t="shared" ref="K486" si="29">H486</f>
        <v>18.012999999999998</v>
      </c>
      <c r="L486" s="21"/>
      <c r="M486" s="7"/>
      <c r="N486" s="3"/>
      <c r="O486" s="3"/>
    </row>
    <row r="487" spans="1:15" s="2" customFormat="1" ht="55.5" customHeight="1" x14ac:dyDescent="0.2">
      <c r="A487" s="24">
        <v>443</v>
      </c>
      <c r="B487" s="14"/>
      <c r="C487" s="22"/>
      <c r="D487" s="22" t="s">
        <v>1050</v>
      </c>
      <c r="E487" s="7" t="s">
        <v>145</v>
      </c>
      <c r="F487" s="3"/>
      <c r="G487" s="18">
        <v>52.8</v>
      </c>
      <c r="H487" s="18">
        <f t="shared" si="28"/>
        <v>5.28</v>
      </c>
      <c r="I487" s="19">
        <v>0</v>
      </c>
      <c r="J487" s="14"/>
      <c r="K487" s="20">
        <f t="shared" ref="K487:K550" si="30">H487</f>
        <v>5.28</v>
      </c>
      <c r="L487" s="21"/>
      <c r="M487" s="7"/>
      <c r="N487" s="3"/>
      <c r="O487" s="3"/>
    </row>
    <row r="488" spans="1:15" s="2" customFormat="1" ht="55.5" customHeight="1" x14ac:dyDescent="0.2">
      <c r="A488" s="24">
        <v>444</v>
      </c>
      <c r="B488" s="14"/>
      <c r="C488" s="22"/>
      <c r="D488" s="22" t="s">
        <v>1051</v>
      </c>
      <c r="E488" s="7" t="s">
        <v>1052</v>
      </c>
      <c r="F488" s="3"/>
      <c r="G488" s="18">
        <v>723.7</v>
      </c>
      <c r="H488" s="18">
        <f t="shared" si="28"/>
        <v>72.37</v>
      </c>
      <c r="I488" s="19">
        <v>0</v>
      </c>
      <c r="J488" s="14"/>
      <c r="K488" s="20">
        <f t="shared" si="30"/>
        <v>72.37</v>
      </c>
      <c r="L488" s="21"/>
      <c r="M488" s="7"/>
      <c r="N488" s="3"/>
      <c r="O488" s="3"/>
    </row>
    <row r="489" spans="1:15" s="2" customFormat="1" ht="55.5" customHeight="1" x14ac:dyDescent="0.2">
      <c r="A489" s="24">
        <v>445</v>
      </c>
      <c r="B489" s="14"/>
      <c r="C489" s="22"/>
      <c r="D489" s="22" t="s">
        <v>1053</v>
      </c>
      <c r="E489" s="7" t="s">
        <v>145</v>
      </c>
      <c r="F489" s="3"/>
      <c r="G489" s="18">
        <v>37.729999999999997</v>
      </c>
      <c r="H489" s="18">
        <f t="shared" si="28"/>
        <v>3.7729999999999997</v>
      </c>
      <c r="I489" s="19">
        <v>0</v>
      </c>
      <c r="J489" s="14"/>
      <c r="K489" s="20">
        <f t="shared" si="30"/>
        <v>3.7729999999999997</v>
      </c>
      <c r="L489" s="21"/>
      <c r="M489" s="7"/>
      <c r="N489" s="3"/>
      <c r="O489" s="3"/>
    </row>
    <row r="490" spans="1:15" s="2" customFormat="1" ht="55.5" customHeight="1" x14ac:dyDescent="0.2">
      <c r="A490" s="24">
        <v>446</v>
      </c>
      <c r="B490" s="14"/>
      <c r="C490" s="22"/>
      <c r="D490" s="22" t="s">
        <v>1054</v>
      </c>
      <c r="E490" s="7" t="s">
        <v>1055</v>
      </c>
      <c r="F490" s="3"/>
      <c r="G490" s="18">
        <v>8114.27</v>
      </c>
      <c r="H490" s="18">
        <f t="shared" si="28"/>
        <v>811.42700000000013</v>
      </c>
      <c r="I490" s="19">
        <v>0</v>
      </c>
      <c r="J490" s="14"/>
      <c r="K490" s="20">
        <f t="shared" si="30"/>
        <v>811.42700000000013</v>
      </c>
      <c r="L490" s="21"/>
      <c r="M490" s="7"/>
      <c r="N490" s="3"/>
      <c r="O490" s="3"/>
    </row>
    <row r="491" spans="1:15" s="2" customFormat="1" ht="55.5" customHeight="1" x14ac:dyDescent="0.2">
      <c r="A491" s="24">
        <v>447</v>
      </c>
      <c r="B491" s="14"/>
      <c r="C491" s="22" t="s">
        <v>1056</v>
      </c>
      <c r="D491" s="22" t="s">
        <v>1057</v>
      </c>
      <c r="E491" s="7" t="s">
        <v>1058</v>
      </c>
      <c r="F491" s="3"/>
      <c r="G491" s="18">
        <v>103.36</v>
      </c>
      <c r="H491" s="18">
        <f t="shared" si="28"/>
        <v>10.335999999999999</v>
      </c>
      <c r="I491" s="19">
        <v>0</v>
      </c>
      <c r="J491" s="14"/>
      <c r="K491" s="20">
        <f t="shared" si="30"/>
        <v>10.335999999999999</v>
      </c>
      <c r="L491" s="21"/>
      <c r="M491" s="7"/>
      <c r="N491" s="3"/>
      <c r="O491" s="3"/>
    </row>
    <row r="492" spans="1:15" s="2" customFormat="1" ht="55.5" customHeight="1" x14ac:dyDescent="0.2">
      <c r="A492" s="24">
        <v>448</v>
      </c>
      <c r="B492" s="14"/>
      <c r="C492" s="22"/>
      <c r="D492" s="22" t="s">
        <v>1059</v>
      </c>
      <c r="E492" s="7" t="s">
        <v>1060</v>
      </c>
      <c r="F492" s="3"/>
      <c r="G492" s="18">
        <v>68.400000000000006</v>
      </c>
      <c r="H492" s="18">
        <f t="shared" si="28"/>
        <v>6.84</v>
      </c>
      <c r="I492" s="19">
        <v>0</v>
      </c>
      <c r="J492" s="14"/>
      <c r="K492" s="20">
        <f t="shared" si="30"/>
        <v>6.84</v>
      </c>
      <c r="L492" s="21"/>
      <c r="M492" s="7"/>
      <c r="N492" s="3"/>
      <c r="O492" s="3"/>
    </row>
    <row r="493" spans="1:15" s="2" customFormat="1" ht="55.5" customHeight="1" x14ac:dyDescent="0.2">
      <c r="A493" s="24">
        <v>449</v>
      </c>
      <c r="B493" s="14"/>
      <c r="C493" s="22"/>
      <c r="D493" s="22" t="s">
        <v>1061</v>
      </c>
      <c r="E493" s="7" t="s">
        <v>1062</v>
      </c>
      <c r="F493" s="3"/>
      <c r="G493" s="18">
        <v>460.98</v>
      </c>
      <c r="H493" s="18">
        <f t="shared" si="28"/>
        <v>46.097999999999999</v>
      </c>
      <c r="I493" s="19">
        <v>0</v>
      </c>
      <c r="J493" s="14"/>
      <c r="K493" s="20">
        <f t="shared" si="30"/>
        <v>46.097999999999999</v>
      </c>
      <c r="L493" s="21"/>
      <c r="M493" s="7"/>
      <c r="N493" s="3"/>
      <c r="O493" s="3"/>
    </row>
    <row r="494" spans="1:15" s="2" customFormat="1" ht="55.5" customHeight="1" x14ac:dyDescent="0.2">
      <c r="A494" s="24">
        <v>450</v>
      </c>
      <c r="B494" s="14"/>
      <c r="C494" s="22"/>
      <c r="D494" s="22" t="s">
        <v>1063</v>
      </c>
      <c r="E494" s="7" t="s">
        <v>145</v>
      </c>
      <c r="F494" s="3"/>
      <c r="G494" s="18">
        <v>141.5</v>
      </c>
      <c r="H494" s="18">
        <f t="shared" si="28"/>
        <v>14.15</v>
      </c>
      <c r="I494" s="19">
        <v>0</v>
      </c>
      <c r="J494" s="14"/>
      <c r="K494" s="20">
        <f t="shared" si="30"/>
        <v>14.15</v>
      </c>
      <c r="L494" s="21"/>
      <c r="M494" s="7"/>
      <c r="N494" s="3"/>
      <c r="O494" s="3"/>
    </row>
    <row r="495" spans="1:15" s="2" customFormat="1" ht="55.5" customHeight="1" x14ac:dyDescent="0.2">
      <c r="A495" s="24">
        <v>451</v>
      </c>
      <c r="B495" s="14"/>
      <c r="C495" s="22"/>
      <c r="D495" s="22" t="s">
        <v>1064</v>
      </c>
      <c r="E495" s="7" t="s">
        <v>1065</v>
      </c>
      <c r="F495" s="3"/>
      <c r="G495" s="18">
        <v>2.4500000000000002</v>
      </c>
      <c r="H495" s="18">
        <f t="shared" si="28"/>
        <v>0.245</v>
      </c>
      <c r="I495" s="19">
        <v>0</v>
      </c>
      <c r="J495" s="14"/>
      <c r="K495" s="20">
        <f t="shared" si="30"/>
        <v>0.245</v>
      </c>
      <c r="L495" s="21"/>
      <c r="M495" s="7"/>
      <c r="N495" s="3"/>
      <c r="O495" s="3"/>
    </row>
    <row r="496" spans="1:15" s="2" customFormat="1" ht="55.5" customHeight="1" x14ac:dyDescent="0.2">
      <c r="A496" s="24">
        <v>452</v>
      </c>
      <c r="B496" s="14"/>
      <c r="C496" s="22" t="s">
        <v>1066</v>
      </c>
      <c r="D496" s="22" t="s">
        <v>1067</v>
      </c>
      <c r="E496" s="7" t="s">
        <v>1068</v>
      </c>
      <c r="F496" s="3"/>
      <c r="G496" s="18">
        <v>308.5</v>
      </c>
      <c r="H496" s="18">
        <f t="shared" si="28"/>
        <v>30.85</v>
      </c>
      <c r="I496" s="19">
        <v>0</v>
      </c>
      <c r="J496" s="14"/>
      <c r="K496" s="20">
        <f t="shared" si="30"/>
        <v>30.85</v>
      </c>
      <c r="L496" s="21"/>
      <c r="M496" s="7"/>
      <c r="N496" s="3"/>
      <c r="O496" s="3"/>
    </row>
    <row r="497" spans="1:15" s="2" customFormat="1" ht="55.5" customHeight="1" x14ac:dyDescent="0.2">
      <c r="A497" s="24">
        <v>453</v>
      </c>
      <c r="B497" s="14"/>
      <c r="C497" s="22"/>
      <c r="D497" s="22" t="s">
        <v>1069</v>
      </c>
      <c r="E497" s="7" t="s">
        <v>1070</v>
      </c>
      <c r="F497" s="3"/>
      <c r="G497" s="18">
        <v>184.5</v>
      </c>
      <c r="H497" s="18">
        <f t="shared" si="28"/>
        <v>18.45</v>
      </c>
      <c r="I497" s="19">
        <v>0</v>
      </c>
      <c r="J497" s="14"/>
      <c r="K497" s="20">
        <f t="shared" si="30"/>
        <v>18.45</v>
      </c>
      <c r="L497" s="21"/>
      <c r="M497" s="7"/>
      <c r="N497" s="3"/>
      <c r="O497" s="3"/>
    </row>
    <row r="498" spans="1:15" s="2" customFormat="1" ht="55.5" customHeight="1" x14ac:dyDescent="0.2">
      <c r="A498" s="24"/>
      <c r="B498" s="14"/>
      <c r="C498" s="22"/>
      <c r="D498" s="22"/>
      <c r="E498" s="7" t="s">
        <v>1071</v>
      </c>
      <c r="F498" s="3"/>
      <c r="G498" s="18">
        <v>891.07</v>
      </c>
      <c r="H498" s="18">
        <f t="shared" si="28"/>
        <v>89.107000000000014</v>
      </c>
      <c r="I498" s="19">
        <v>0</v>
      </c>
      <c r="J498" s="14"/>
      <c r="K498" s="20">
        <f t="shared" si="30"/>
        <v>89.107000000000014</v>
      </c>
      <c r="L498" s="21"/>
      <c r="M498" s="7"/>
      <c r="N498" s="3"/>
      <c r="O498" s="3"/>
    </row>
    <row r="499" spans="1:15" s="2" customFormat="1" ht="55.5" customHeight="1" x14ac:dyDescent="0.2">
      <c r="A499" s="24">
        <v>454</v>
      </c>
      <c r="B499" s="14"/>
      <c r="C499" s="22"/>
      <c r="D499" s="22" t="s">
        <v>1072</v>
      </c>
      <c r="E499" s="7" t="s">
        <v>1073</v>
      </c>
      <c r="F499" s="3"/>
      <c r="G499" s="18">
        <v>65.36</v>
      </c>
      <c r="H499" s="18">
        <f t="shared" si="28"/>
        <v>6.5360000000000005</v>
      </c>
      <c r="I499" s="19">
        <v>0</v>
      </c>
      <c r="J499" s="14"/>
      <c r="K499" s="20">
        <f t="shared" si="30"/>
        <v>6.5360000000000005</v>
      </c>
      <c r="L499" s="21"/>
      <c r="M499" s="7"/>
      <c r="N499" s="3"/>
      <c r="O499" s="3"/>
    </row>
    <row r="500" spans="1:15" s="2" customFormat="1" ht="55.5" customHeight="1" x14ac:dyDescent="0.2">
      <c r="A500" s="24">
        <v>455</v>
      </c>
      <c r="B500" s="14"/>
      <c r="C500" s="22" t="s">
        <v>1074</v>
      </c>
      <c r="D500" s="22" t="s">
        <v>1075</v>
      </c>
      <c r="E500" s="7" t="s">
        <v>1076</v>
      </c>
      <c r="F500" s="3"/>
      <c r="G500" s="18">
        <v>34.799999999999997</v>
      </c>
      <c r="H500" s="18">
        <f t="shared" si="28"/>
        <v>3.48</v>
      </c>
      <c r="I500" s="19">
        <v>0</v>
      </c>
      <c r="J500" s="14"/>
      <c r="K500" s="20">
        <f t="shared" si="30"/>
        <v>3.48</v>
      </c>
      <c r="L500" s="21"/>
      <c r="M500" s="7"/>
      <c r="N500" s="3"/>
      <c r="O500" s="3"/>
    </row>
    <row r="501" spans="1:15" s="2" customFormat="1" ht="55.5" customHeight="1" x14ac:dyDescent="0.2">
      <c r="A501" s="24">
        <v>456</v>
      </c>
      <c r="B501" s="14"/>
      <c r="C501" s="22"/>
      <c r="D501" s="22" t="s">
        <v>1077</v>
      </c>
      <c r="E501" s="7" t="s">
        <v>1078</v>
      </c>
      <c r="F501" s="3"/>
      <c r="G501" s="18">
        <v>86.51</v>
      </c>
      <c r="H501" s="18">
        <f t="shared" si="28"/>
        <v>8.6509999999999998</v>
      </c>
      <c r="I501" s="19">
        <v>0</v>
      </c>
      <c r="J501" s="14"/>
      <c r="K501" s="20">
        <f t="shared" si="30"/>
        <v>8.6509999999999998</v>
      </c>
      <c r="L501" s="21"/>
      <c r="M501" s="7"/>
      <c r="N501" s="3"/>
      <c r="O501" s="3"/>
    </row>
    <row r="502" spans="1:15" s="2" customFormat="1" ht="55.5" customHeight="1" x14ac:dyDescent="0.2">
      <c r="A502" s="24"/>
      <c r="B502" s="14"/>
      <c r="C502" s="22"/>
      <c r="D502" s="22"/>
      <c r="E502" s="7" t="s">
        <v>145</v>
      </c>
      <c r="F502" s="3"/>
      <c r="G502" s="18">
        <v>342.25</v>
      </c>
      <c r="H502" s="18">
        <f t="shared" si="28"/>
        <v>34.225000000000001</v>
      </c>
      <c r="I502" s="19">
        <v>0</v>
      </c>
      <c r="J502" s="14"/>
      <c r="K502" s="20">
        <f t="shared" si="30"/>
        <v>34.225000000000001</v>
      </c>
      <c r="L502" s="21"/>
      <c r="M502" s="7"/>
      <c r="N502" s="3"/>
      <c r="O502" s="3"/>
    </row>
    <row r="503" spans="1:15" s="2" customFormat="1" ht="55.5" customHeight="1" x14ac:dyDescent="0.2">
      <c r="A503" s="24">
        <v>457</v>
      </c>
      <c r="B503" s="14"/>
      <c r="C503" s="22"/>
      <c r="D503" s="22" t="s">
        <v>1079</v>
      </c>
      <c r="E503" s="7" t="s">
        <v>1080</v>
      </c>
      <c r="F503" s="3"/>
      <c r="G503" s="18">
        <v>4.8</v>
      </c>
      <c r="H503" s="18">
        <f t="shared" si="28"/>
        <v>0.48</v>
      </c>
      <c r="I503" s="19">
        <v>0</v>
      </c>
      <c r="J503" s="14"/>
      <c r="K503" s="20">
        <f t="shared" si="30"/>
        <v>0.48</v>
      </c>
      <c r="L503" s="21"/>
      <c r="M503" s="7"/>
      <c r="N503" s="3"/>
      <c r="O503" s="3"/>
    </row>
    <row r="504" spans="1:15" s="2" customFormat="1" ht="55.5" customHeight="1" x14ac:dyDescent="0.2">
      <c r="A504" s="24">
        <v>458</v>
      </c>
      <c r="B504" s="14"/>
      <c r="C504" s="22" t="s">
        <v>1081</v>
      </c>
      <c r="D504" s="22" t="s">
        <v>1082</v>
      </c>
      <c r="E504" s="7" t="s">
        <v>1083</v>
      </c>
      <c r="F504" s="3"/>
      <c r="G504" s="18">
        <v>160.97</v>
      </c>
      <c r="H504" s="18">
        <f t="shared" si="28"/>
        <v>16.097000000000001</v>
      </c>
      <c r="I504" s="19">
        <v>0</v>
      </c>
      <c r="J504" s="14"/>
      <c r="K504" s="20">
        <f t="shared" si="30"/>
        <v>16.097000000000001</v>
      </c>
      <c r="L504" s="21"/>
      <c r="M504" s="7"/>
      <c r="N504" s="3"/>
      <c r="O504" s="3"/>
    </row>
    <row r="505" spans="1:15" s="2" customFormat="1" ht="55.5" customHeight="1" x14ac:dyDescent="0.2">
      <c r="A505" s="24">
        <v>459</v>
      </c>
      <c r="B505" s="14"/>
      <c r="C505" s="22"/>
      <c r="D505" s="22" t="s">
        <v>1084</v>
      </c>
      <c r="E505" s="7" t="s">
        <v>145</v>
      </c>
      <c r="F505" s="3"/>
      <c r="G505" s="18">
        <v>141.72999999999999</v>
      </c>
      <c r="H505" s="18">
        <f t="shared" si="28"/>
        <v>14.173</v>
      </c>
      <c r="I505" s="19">
        <v>0</v>
      </c>
      <c r="J505" s="14"/>
      <c r="K505" s="20">
        <f t="shared" si="30"/>
        <v>14.173</v>
      </c>
      <c r="L505" s="21"/>
      <c r="M505" s="7"/>
      <c r="N505" s="3"/>
      <c r="O505" s="3"/>
    </row>
    <row r="506" spans="1:15" s="2" customFormat="1" ht="55.5" customHeight="1" x14ac:dyDescent="0.2">
      <c r="A506" s="24">
        <v>460</v>
      </c>
      <c r="B506" s="14"/>
      <c r="C506" s="22" t="s">
        <v>1085</v>
      </c>
      <c r="D506" s="22" t="s">
        <v>1086</v>
      </c>
      <c r="E506" s="7" t="s">
        <v>1087</v>
      </c>
      <c r="F506" s="3"/>
      <c r="G506" s="18">
        <v>130.04</v>
      </c>
      <c r="H506" s="18">
        <f t="shared" si="28"/>
        <v>13.003999999999998</v>
      </c>
      <c r="I506" s="19">
        <v>0</v>
      </c>
      <c r="J506" s="14"/>
      <c r="K506" s="20">
        <f t="shared" si="30"/>
        <v>13.003999999999998</v>
      </c>
      <c r="L506" s="21"/>
      <c r="M506" s="7"/>
      <c r="N506" s="3"/>
      <c r="O506" s="3"/>
    </row>
    <row r="507" spans="1:15" s="2" customFormat="1" ht="55.5" customHeight="1" x14ac:dyDescent="0.2">
      <c r="A507" s="24">
        <v>461</v>
      </c>
      <c r="B507" s="14"/>
      <c r="C507" s="22" t="s">
        <v>1088</v>
      </c>
      <c r="D507" s="22" t="s">
        <v>1089</v>
      </c>
      <c r="E507" s="7" t="s">
        <v>1090</v>
      </c>
      <c r="F507" s="3"/>
      <c r="G507" s="18">
        <v>134</v>
      </c>
      <c r="H507" s="18">
        <f t="shared" si="28"/>
        <v>13.4</v>
      </c>
      <c r="I507" s="19">
        <v>0</v>
      </c>
      <c r="J507" s="14"/>
      <c r="K507" s="20">
        <f t="shared" si="30"/>
        <v>13.4</v>
      </c>
      <c r="L507" s="21"/>
      <c r="M507" s="7"/>
      <c r="N507" s="3"/>
      <c r="O507" s="3"/>
    </row>
    <row r="508" spans="1:15" s="2" customFormat="1" ht="55.5" customHeight="1" x14ac:dyDescent="0.2">
      <c r="A508" s="24">
        <v>462</v>
      </c>
      <c r="B508" s="14"/>
      <c r="C508" s="22" t="s">
        <v>1091</v>
      </c>
      <c r="D508" s="22" t="s">
        <v>1092</v>
      </c>
      <c r="E508" s="7" t="s">
        <v>1093</v>
      </c>
      <c r="F508" s="3"/>
      <c r="G508" s="18">
        <v>414.9</v>
      </c>
      <c r="H508" s="18">
        <f t="shared" si="28"/>
        <v>41.49</v>
      </c>
      <c r="I508" s="19">
        <v>0</v>
      </c>
      <c r="J508" s="14"/>
      <c r="K508" s="20">
        <f t="shared" si="30"/>
        <v>41.49</v>
      </c>
      <c r="L508" s="21"/>
      <c r="M508" s="7"/>
      <c r="N508" s="3"/>
      <c r="O508" s="3"/>
    </row>
    <row r="509" spans="1:15" s="2" customFormat="1" ht="55.5" customHeight="1" x14ac:dyDescent="0.2">
      <c r="A509" s="24">
        <v>463</v>
      </c>
      <c r="B509" s="14"/>
      <c r="C509" s="22" t="s">
        <v>1094</v>
      </c>
      <c r="D509" s="22" t="s">
        <v>1095</v>
      </c>
      <c r="E509" s="7" t="s">
        <v>1096</v>
      </c>
      <c r="F509" s="3"/>
      <c r="G509" s="18">
        <v>50.28</v>
      </c>
      <c r="H509" s="18">
        <f t="shared" si="28"/>
        <v>5.0280000000000005</v>
      </c>
      <c r="I509" s="19">
        <v>0</v>
      </c>
      <c r="J509" s="14"/>
      <c r="K509" s="20">
        <f t="shared" si="30"/>
        <v>5.0280000000000005</v>
      </c>
      <c r="L509" s="21"/>
      <c r="M509" s="7"/>
      <c r="N509" s="3"/>
      <c r="O509" s="3"/>
    </row>
    <row r="510" spans="1:15" s="2" customFormat="1" ht="55.5" customHeight="1" x14ac:dyDescent="0.2">
      <c r="A510" s="24"/>
      <c r="B510" s="14"/>
      <c r="C510" s="22"/>
      <c r="D510" s="22"/>
      <c r="E510" s="7" t="s">
        <v>1097</v>
      </c>
      <c r="F510" s="3"/>
      <c r="G510" s="18">
        <v>9.68</v>
      </c>
      <c r="H510" s="18">
        <f t="shared" si="28"/>
        <v>0.96799999999999997</v>
      </c>
      <c r="I510" s="19">
        <v>0</v>
      </c>
      <c r="J510" s="14"/>
      <c r="K510" s="20">
        <f t="shared" si="30"/>
        <v>0.96799999999999997</v>
      </c>
      <c r="L510" s="21"/>
      <c r="M510" s="7"/>
      <c r="N510" s="3"/>
      <c r="O510" s="3"/>
    </row>
    <row r="511" spans="1:15" s="2" customFormat="1" ht="55.5" customHeight="1" x14ac:dyDescent="0.2">
      <c r="A511" s="24">
        <v>464</v>
      </c>
      <c r="B511" s="14"/>
      <c r="C511" s="22" t="s">
        <v>1098</v>
      </c>
      <c r="D511" s="22" t="s">
        <v>1099</v>
      </c>
      <c r="E511" s="7" t="s">
        <v>145</v>
      </c>
      <c r="F511" s="3"/>
      <c r="G511" s="18">
        <v>48</v>
      </c>
      <c r="H511" s="18">
        <f t="shared" si="28"/>
        <v>4.8</v>
      </c>
      <c r="I511" s="19">
        <v>0</v>
      </c>
      <c r="J511" s="14"/>
      <c r="K511" s="20">
        <f t="shared" si="30"/>
        <v>4.8</v>
      </c>
      <c r="L511" s="21"/>
      <c r="M511" s="7"/>
      <c r="N511" s="3"/>
      <c r="O511" s="3"/>
    </row>
    <row r="512" spans="1:15" s="2" customFormat="1" ht="55.5" customHeight="1" x14ac:dyDescent="0.2">
      <c r="A512" s="24">
        <v>465</v>
      </c>
      <c r="B512" s="14"/>
      <c r="C512" s="22" t="s">
        <v>1100</v>
      </c>
      <c r="D512" s="22" t="s">
        <v>1101</v>
      </c>
      <c r="E512" s="7" t="s">
        <v>1102</v>
      </c>
      <c r="F512" s="3"/>
      <c r="G512" s="18">
        <v>566.42999999999995</v>
      </c>
      <c r="H512" s="18">
        <f t="shared" si="28"/>
        <v>56.642999999999994</v>
      </c>
      <c r="I512" s="19">
        <v>0</v>
      </c>
      <c r="J512" s="14"/>
      <c r="K512" s="20">
        <f t="shared" si="30"/>
        <v>56.642999999999994</v>
      </c>
      <c r="L512" s="21"/>
      <c r="M512" s="7"/>
      <c r="N512" s="3"/>
      <c r="O512" s="3"/>
    </row>
    <row r="513" spans="1:15" s="2" customFormat="1" ht="55.5" customHeight="1" x14ac:dyDescent="0.2">
      <c r="A513" s="24">
        <v>466</v>
      </c>
      <c r="B513" s="14"/>
      <c r="C513" s="22"/>
      <c r="D513" s="22" t="s">
        <v>1103</v>
      </c>
      <c r="E513" s="7" t="s">
        <v>1104</v>
      </c>
      <c r="F513" s="3"/>
      <c r="G513" s="18">
        <v>124.03</v>
      </c>
      <c r="H513" s="18">
        <f t="shared" si="28"/>
        <v>12.402999999999999</v>
      </c>
      <c r="I513" s="19">
        <v>0</v>
      </c>
      <c r="J513" s="14"/>
      <c r="K513" s="20">
        <f t="shared" si="30"/>
        <v>12.402999999999999</v>
      </c>
      <c r="L513" s="21"/>
      <c r="M513" s="7"/>
      <c r="N513" s="3"/>
      <c r="O513" s="3"/>
    </row>
    <row r="514" spans="1:15" s="2" customFormat="1" ht="55.5" customHeight="1" x14ac:dyDescent="0.2">
      <c r="A514" s="24">
        <v>467</v>
      </c>
      <c r="B514" s="14"/>
      <c r="C514" s="22" t="s">
        <v>1105</v>
      </c>
      <c r="D514" s="22" t="s">
        <v>1106</v>
      </c>
      <c r="E514" s="7" t="s">
        <v>1107</v>
      </c>
      <c r="F514" s="3"/>
      <c r="G514" s="18">
        <v>246.6</v>
      </c>
      <c r="H514" s="18">
        <f t="shared" si="28"/>
        <v>24.66</v>
      </c>
      <c r="I514" s="19">
        <v>0</v>
      </c>
      <c r="J514" s="14"/>
      <c r="K514" s="20">
        <f t="shared" si="30"/>
        <v>24.66</v>
      </c>
      <c r="L514" s="21"/>
      <c r="M514" s="7"/>
      <c r="N514" s="3"/>
      <c r="O514" s="3"/>
    </row>
    <row r="515" spans="1:15" s="2" customFormat="1" ht="55.5" customHeight="1" x14ac:dyDescent="0.2">
      <c r="A515" s="24">
        <v>468</v>
      </c>
      <c r="B515" s="14"/>
      <c r="C515" s="22"/>
      <c r="D515" s="22" t="s">
        <v>1108</v>
      </c>
      <c r="E515" s="7" t="s">
        <v>145</v>
      </c>
      <c r="F515" s="3"/>
      <c r="G515" s="18">
        <v>28.23</v>
      </c>
      <c r="H515" s="18">
        <f t="shared" si="28"/>
        <v>2.823</v>
      </c>
      <c r="I515" s="19">
        <v>0</v>
      </c>
      <c r="J515" s="14"/>
      <c r="K515" s="20">
        <f t="shared" si="30"/>
        <v>2.823</v>
      </c>
      <c r="L515" s="21"/>
      <c r="M515" s="7"/>
      <c r="N515" s="3"/>
      <c r="O515" s="3"/>
    </row>
    <row r="516" spans="1:15" s="2" customFormat="1" ht="55.5" customHeight="1" x14ac:dyDescent="0.2">
      <c r="A516" s="24">
        <v>469</v>
      </c>
      <c r="B516" s="14"/>
      <c r="C516" s="22"/>
      <c r="D516" s="22" t="s">
        <v>1109</v>
      </c>
      <c r="E516" s="7" t="s">
        <v>145</v>
      </c>
      <c r="F516" s="3"/>
      <c r="G516" s="18">
        <v>52.1</v>
      </c>
      <c r="H516" s="18">
        <f t="shared" si="28"/>
        <v>5.21</v>
      </c>
      <c r="I516" s="19">
        <v>0</v>
      </c>
      <c r="J516" s="14"/>
      <c r="K516" s="20">
        <f t="shared" si="30"/>
        <v>5.21</v>
      </c>
      <c r="L516" s="21"/>
      <c r="M516" s="7"/>
      <c r="N516" s="3"/>
      <c r="O516" s="3"/>
    </row>
    <row r="517" spans="1:15" s="2" customFormat="1" ht="55.5" customHeight="1" x14ac:dyDescent="0.2">
      <c r="A517" s="24">
        <v>470</v>
      </c>
      <c r="B517" s="14"/>
      <c r="C517" s="22"/>
      <c r="D517" s="22" t="s">
        <v>1110</v>
      </c>
      <c r="E517" s="7" t="s">
        <v>145</v>
      </c>
      <c r="F517" s="3"/>
      <c r="G517" s="18">
        <v>130.15</v>
      </c>
      <c r="H517" s="18">
        <f t="shared" si="28"/>
        <v>13.015000000000001</v>
      </c>
      <c r="I517" s="19">
        <v>0</v>
      </c>
      <c r="J517" s="14"/>
      <c r="K517" s="20">
        <f t="shared" si="30"/>
        <v>13.015000000000001</v>
      </c>
      <c r="L517" s="21"/>
      <c r="M517" s="7"/>
      <c r="N517" s="3"/>
      <c r="O517" s="3"/>
    </row>
    <row r="518" spans="1:15" s="2" customFormat="1" ht="55.5" customHeight="1" x14ac:dyDescent="0.2">
      <c r="A518" s="24">
        <v>471</v>
      </c>
      <c r="B518" s="14"/>
      <c r="C518" s="22" t="s">
        <v>1111</v>
      </c>
      <c r="D518" s="22" t="s">
        <v>1112</v>
      </c>
      <c r="E518" s="7" t="s">
        <v>1113</v>
      </c>
      <c r="F518" s="3"/>
      <c r="G518" s="18">
        <v>354.95</v>
      </c>
      <c r="H518" s="18">
        <f t="shared" si="28"/>
        <v>35.494999999999997</v>
      </c>
      <c r="I518" s="19">
        <v>0</v>
      </c>
      <c r="J518" s="14"/>
      <c r="K518" s="20">
        <f t="shared" si="30"/>
        <v>35.494999999999997</v>
      </c>
      <c r="L518" s="21"/>
      <c r="M518" s="7"/>
      <c r="N518" s="3"/>
      <c r="O518" s="3"/>
    </row>
    <row r="519" spans="1:15" s="2" customFormat="1" ht="55.5" customHeight="1" x14ac:dyDescent="0.2">
      <c r="A519" s="24">
        <v>472</v>
      </c>
      <c r="B519" s="14"/>
      <c r="C519" s="22" t="s">
        <v>1114</v>
      </c>
      <c r="D519" s="22" t="s">
        <v>1115</v>
      </c>
      <c r="E519" s="7" t="s">
        <v>1116</v>
      </c>
      <c r="F519" s="3"/>
      <c r="G519" s="18">
        <v>24.3</v>
      </c>
      <c r="H519" s="18">
        <f t="shared" si="28"/>
        <v>2.4300000000000002</v>
      </c>
      <c r="I519" s="19">
        <v>0</v>
      </c>
      <c r="J519" s="14"/>
      <c r="K519" s="20">
        <f t="shared" si="30"/>
        <v>2.4300000000000002</v>
      </c>
      <c r="L519" s="21"/>
      <c r="M519" s="7"/>
      <c r="N519" s="3"/>
      <c r="O519" s="3"/>
    </row>
    <row r="520" spans="1:15" s="2" customFormat="1" ht="55.5" customHeight="1" x14ac:dyDescent="0.2">
      <c r="A520" s="24">
        <v>473</v>
      </c>
      <c r="B520" s="14"/>
      <c r="C520" s="22" t="s">
        <v>1117</v>
      </c>
      <c r="D520" s="22" t="s">
        <v>1118</v>
      </c>
      <c r="E520" s="7" t="s">
        <v>1119</v>
      </c>
      <c r="F520" s="3"/>
      <c r="G520" s="18">
        <v>33.450000000000003</v>
      </c>
      <c r="H520" s="18">
        <f t="shared" ref="H520:H552" si="31">G520*10/100</f>
        <v>3.3450000000000002</v>
      </c>
      <c r="I520" s="19">
        <v>0</v>
      </c>
      <c r="J520" s="14"/>
      <c r="K520" s="20">
        <f t="shared" si="30"/>
        <v>3.3450000000000002</v>
      </c>
      <c r="L520" s="21"/>
      <c r="M520" s="7"/>
      <c r="N520" s="3"/>
      <c r="O520" s="3"/>
    </row>
    <row r="521" spans="1:15" s="2" customFormat="1" ht="55.5" customHeight="1" x14ac:dyDescent="0.2">
      <c r="A521" s="24">
        <v>474</v>
      </c>
      <c r="B521" s="14"/>
      <c r="C521" s="22" t="s">
        <v>1120</v>
      </c>
      <c r="D521" s="22" t="s">
        <v>1121</v>
      </c>
      <c r="E521" s="7" t="s">
        <v>1122</v>
      </c>
      <c r="F521" s="3"/>
      <c r="G521" s="18">
        <v>27.66</v>
      </c>
      <c r="H521" s="18">
        <f t="shared" si="31"/>
        <v>2.766</v>
      </c>
      <c r="I521" s="19">
        <v>0</v>
      </c>
      <c r="J521" s="14"/>
      <c r="K521" s="20">
        <f t="shared" si="30"/>
        <v>2.766</v>
      </c>
      <c r="L521" s="21"/>
      <c r="M521" s="7"/>
      <c r="N521" s="3"/>
      <c r="O521" s="3"/>
    </row>
    <row r="522" spans="1:15" s="2" customFormat="1" ht="55.5" customHeight="1" x14ac:dyDescent="0.2">
      <c r="A522" s="24">
        <v>475</v>
      </c>
      <c r="B522" s="14"/>
      <c r="C522" s="22" t="s">
        <v>1123</v>
      </c>
      <c r="D522" s="22" t="s">
        <v>1124</v>
      </c>
      <c r="E522" s="7" t="s">
        <v>1125</v>
      </c>
      <c r="F522" s="3"/>
      <c r="G522" s="18">
        <v>1041.3</v>
      </c>
      <c r="H522" s="18">
        <f t="shared" si="31"/>
        <v>104.13</v>
      </c>
      <c r="I522" s="19">
        <v>0</v>
      </c>
      <c r="J522" s="14"/>
      <c r="K522" s="20">
        <f t="shared" si="30"/>
        <v>104.13</v>
      </c>
      <c r="L522" s="21"/>
      <c r="M522" s="7"/>
      <c r="N522" s="3"/>
      <c r="O522" s="3"/>
    </row>
    <row r="523" spans="1:15" s="2" customFormat="1" ht="55.5" customHeight="1" x14ac:dyDescent="0.2">
      <c r="A523" s="24">
        <v>476</v>
      </c>
      <c r="B523" s="14"/>
      <c r="C523" s="22" t="s">
        <v>1126</v>
      </c>
      <c r="D523" s="22" t="s">
        <v>1127</v>
      </c>
      <c r="E523" s="7" t="s">
        <v>1128</v>
      </c>
      <c r="F523" s="3"/>
      <c r="G523" s="18">
        <v>48.9</v>
      </c>
      <c r="H523" s="18">
        <f t="shared" si="31"/>
        <v>4.8899999999999997</v>
      </c>
      <c r="I523" s="19">
        <v>0</v>
      </c>
      <c r="J523" s="14"/>
      <c r="K523" s="20">
        <f t="shared" si="30"/>
        <v>4.8899999999999997</v>
      </c>
      <c r="L523" s="21"/>
      <c r="M523" s="7"/>
      <c r="N523" s="3"/>
      <c r="O523" s="3"/>
    </row>
    <row r="524" spans="1:15" s="2" customFormat="1" ht="55.5" customHeight="1" x14ac:dyDescent="0.2">
      <c r="A524" s="24">
        <v>477</v>
      </c>
      <c r="B524" s="14"/>
      <c r="C524" s="22"/>
      <c r="D524" s="22" t="s">
        <v>1129</v>
      </c>
      <c r="E524" s="7" t="s">
        <v>1052</v>
      </c>
      <c r="F524" s="3"/>
      <c r="G524" s="18">
        <v>179.7</v>
      </c>
      <c r="H524" s="18">
        <f t="shared" si="31"/>
        <v>17.97</v>
      </c>
      <c r="I524" s="19">
        <v>0</v>
      </c>
      <c r="J524" s="14"/>
      <c r="K524" s="20">
        <f t="shared" si="30"/>
        <v>17.97</v>
      </c>
      <c r="L524" s="21"/>
      <c r="M524" s="7"/>
      <c r="N524" s="3"/>
      <c r="O524" s="3"/>
    </row>
    <row r="525" spans="1:15" s="2" customFormat="1" ht="55.5" customHeight="1" x14ac:dyDescent="0.2">
      <c r="A525" s="24"/>
      <c r="B525" s="14"/>
      <c r="C525" s="22"/>
      <c r="D525" s="22"/>
      <c r="E525" s="7" t="s">
        <v>145</v>
      </c>
      <c r="F525" s="3"/>
      <c r="G525" s="18">
        <v>89.85</v>
      </c>
      <c r="H525" s="18">
        <f t="shared" si="31"/>
        <v>8.9849999999999994</v>
      </c>
      <c r="I525" s="19">
        <v>0</v>
      </c>
      <c r="J525" s="14"/>
      <c r="K525" s="20">
        <f t="shared" si="30"/>
        <v>8.9849999999999994</v>
      </c>
      <c r="L525" s="21"/>
      <c r="M525" s="7"/>
      <c r="N525" s="3"/>
      <c r="O525" s="3"/>
    </row>
    <row r="526" spans="1:15" s="2" customFormat="1" ht="55.5" customHeight="1" x14ac:dyDescent="0.2">
      <c r="A526" s="24">
        <v>478</v>
      </c>
      <c r="B526" s="14"/>
      <c r="C526" s="22"/>
      <c r="D526" s="22" t="s">
        <v>1130</v>
      </c>
      <c r="E526" s="7" t="s">
        <v>1131</v>
      </c>
      <c r="F526" s="3"/>
      <c r="G526" s="18">
        <v>1159.3800000000001</v>
      </c>
      <c r="H526" s="18">
        <f t="shared" si="31"/>
        <v>115.93800000000002</v>
      </c>
      <c r="I526" s="19">
        <v>0</v>
      </c>
      <c r="J526" s="14"/>
      <c r="K526" s="20">
        <f t="shared" si="30"/>
        <v>115.93800000000002</v>
      </c>
      <c r="L526" s="21"/>
      <c r="M526" s="7"/>
      <c r="N526" s="3"/>
      <c r="O526" s="3"/>
    </row>
    <row r="527" spans="1:15" s="2" customFormat="1" ht="55.5" customHeight="1" x14ac:dyDescent="0.2">
      <c r="A527" s="24">
        <v>479</v>
      </c>
      <c r="B527" s="14"/>
      <c r="C527" s="22"/>
      <c r="D527" s="22" t="s">
        <v>1132</v>
      </c>
      <c r="E527" s="7" t="s">
        <v>1133</v>
      </c>
      <c r="F527" s="3"/>
      <c r="G527" s="18">
        <v>1744.2</v>
      </c>
      <c r="H527" s="18">
        <f t="shared" si="31"/>
        <v>174.42</v>
      </c>
      <c r="I527" s="19">
        <v>0</v>
      </c>
      <c r="J527" s="14"/>
      <c r="K527" s="20">
        <f t="shared" si="30"/>
        <v>174.42</v>
      </c>
      <c r="L527" s="21"/>
      <c r="M527" s="7"/>
      <c r="N527" s="3"/>
      <c r="O527" s="3"/>
    </row>
    <row r="528" spans="1:15" s="2" customFormat="1" ht="55.5" customHeight="1" x14ac:dyDescent="0.2">
      <c r="A528" s="24">
        <v>480</v>
      </c>
      <c r="B528" s="14"/>
      <c r="C528" s="22"/>
      <c r="D528" s="22" t="s">
        <v>1134</v>
      </c>
      <c r="E528" s="7" t="s">
        <v>1135</v>
      </c>
      <c r="F528" s="3"/>
      <c r="G528" s="18">
        <v>619.94000000000005</v>
      </c>
      <c r="H528" s="18">
        <f t="shared" si="31"/>
        <v>61.994000000000007</v>
      </c>
      <c r="I528" s="19">
        <v>0</v>
      </c>
      <c r="J528" s="14"/>
      <c r="K528" s="20">
        <f t="shared" si="30"/>
        <v>61.994000000000007</v>
      </c>
      <c r="L528" s="21"/>
      <c r="M528" s="7"/>
      <c r="N528" s="3"/>
      <c r="O528" s="3"/>
    </row>
    <row r="529" spans="1:15" s="2" customFormat="1" ht="55.5" customHeight="1" x14ac:dyDescent="0.2">
      <c r="A529" s="24">
        <v>481</v>
      </c>
      <c r="B529" s="14"/>
      <c r="C529" s="22" t="s">
        <v>1136</v>
      </c>
      <c r="D529" s="22" t="s">
        <v>1137</v>
      </c>
      <c r="E529" s="7" t="s">
        <v>1138</v>
      </c>
      <c r="F529" s="3"/>
      <c r="G529" s="18">
        <v>502.56</v>
      </c>
      <c r="H529" s="18">
        <f t="shared" si="31"/>
        <v>50.256</v>
      </c>
      <c r="I529" s="19">
        <v>0</v>
      </c>
      <c r="J529" s="14"/>
      <c r="K529" s="20">
        <f t="shared" si="30"/>
        <v>50.256</v>
      </c>
      <c r="L529" s="21"/>
      <c r="M529" s="7"/>
      <c r="N529" s="3"/>
      <c r="O529" s="3"/>
    </row>
    <row r="530" spans="1:15" s="2" customFormat="1" ht="55.5" customHeight="1" x14ac:dyDescent="0.2">
      <c r="A530" s="24">
        <v>482</v>
      </c>
      <c r="B530" s="14"/>
      <c r="C530" s="22"/>
      <c r="D530" s="22" t="s">
        <v>1139</v>
      </c>
      <c r="E530" s="7" t="s">
        <v>1140</v>
      </c>
      <c r="F530" s="3"/>
      <c r="G530" s="18">
        <v>30.84</v>
      </c>
      <c r="H530" s="18">
        <f t="shared" si="31"/>
        <v>3.0839999999999996</v>
      </c>
      <c r="I530" s="19">
        <v>0</v>
      </c>
      <c r="J530" s="14"/>
      <c r="K530" s="20">
        <f t="shared" si="30"/>
        <v>3.0839999999999996</v>
      </c>
      <c r="L530" s="21"/>
      <c r="M530" s="7"/>
      <c r="N530" s="3"/>
      <c r="O530" s="3"/>
    </row>
    <row r="531" spans="1:15" s="2" customFormat="1" ht="55.5" customHeight="1" x14ac:dyDescent="0.2">
      <c r="A531" s="24">
        <v>483</v>
      </c>
      <c r="B531" s="14"/>
      <c r="C531" s="22" t="s">
        <v>1141</v>
      </c>
      <c r="D531" s="22" t="s">
        <v>1139</v>
      </c>
      <c r="E531" s="7" t="s">
        <v>1142</v>
      </c>
      <c r="F531" s="3"/>
      <c r="G531" s="18">
        <v>752.81</v>
      </c>
      <c r="H531" s="18">
        <f t="shared" si="31"/>
        <v>75.280999999999992</v>
      </c>
      <c r="I531" s="19">
        <v>0</v>
      </c>
      <c r="J531" s="14"/>
      <c r="K531" s="20">
        <f t="shared" si="30"/>
        <v>75.280999999999992</v>
      </c>
      <c r="L531" s="21"/>
      <c r="M531" s="7"/>
      <c r="N531" s="3"/>
      <c r="O531" s="3"/>
    </row>
    <row r="532" spans="1:15" s="2" customFormat="1" ht="55.5" customHeight="1" x14ac:dyDescent="0.2">
      <c r="A532" s="24">
        <v>484</v>
      </c>
      <c r="B532" s="14"/>
      <c r="C532" s="22"/>
      <c r="D532" s="22" t="s">
        <v>1143</v>
      </c>
      <c r="E532" s="7" t="s">
        <v>1144</v>
      </c>
      <c r="F532" s="3"/>
      <c r="G532" s="18">
        <v>10</v>
      </c>
      <c r="H532" s="18">
        <f t="shared" si="31"/>
        <v>1</v>
      </c>
      <c r="I532" s="19">
        <v>0</v>
      </c>
      <c r="J532" s="14"/>
      <c r="K532" s="20">
        <f t="shared" si="30"/>
        <v>1</v>
      </c>
      <c r="L532" s="21"/>
      <c r="M532" s="7"/>
      <c r="N532" s="3"/>
      <c r="O532" s="3"/>
    </row>
    <row r="533" spans="1:15" s="2" customFormat="1" ht="55.5" customHeight="1" x14ac:dyDescent="0.2">
      <c r="A533" s="24">
        <v>485</v>
      </c>
      <c r="B533" s="14"/>
      <c r="C533" s="22"/>
      <c r="D533" s="22" t="s">
        <v>1145</v>
      </c>
      <c r="E533" s="7" t="s">
        <v>1146</v>
      </c>
      <c r="F533" s="3"/>
      <c r="G533" s="18">
        <v>552.5</v>
      </c>
      <c r="H533" s="18">
        <f t="shared" si="31"/>
        <v>55.25</v>
      </c>
      <c r="I533" s="19">
        <v>0</v>
      </c>
      <c r="J533" s="14"/>
      <c r="K533" s="20">
        <f t="shared" si="30"/>
        <v>55.25</v>
      </c>
      <c r="L533" s="21"/>
      <c r="M533" s="7"/>
      <c r="N533" s="3"/>
      <c r="O533" s="3"/>
    </row>
    <row r="534" spans="1:15" s="2" customFormat="1" ht="55.5" customHeight="1" x14ac:dyDescent="0.2">
      <c r="A534" s="24">
        <v>486</v>
      </c>
      <c r="B534" s="14"/>
      <c r="C534" s="22" t="s">
        <v>1147</v>
      </c>
      <c r="D534" s="22" t="s">
        <v>1148</v>
      </c>
      <c r="E534" s="7" t="s">
        <v>1149</v>
      </c>
      <c r="F534" s="3"/>
      <c r="G534" s="18">
        <v>142</v>
      </c>
      <c r="H534" s="18">
        <f t="shared" si="31"/>
        <v>14.2</v>
      </c>
      <c r="I534" s="19">
        <v>0</v>
      </c>
      <c r="J534" s="14"/>
      <c r="K534" s="20">
        <f t="shared" si="30"/>
        <v>14.2</v>
      </c>
      <c r="L534" s="21"/>
      <c r="M534" s="7"/>
      <c r="N534" s="3"/>
      <c r="O534" s="3"/>
    </row>
    <row r="535" spans="1:15" s="2" customFormat="1" ht="55.5" customHeight="1" x14ac:dyDescent="0.2">
      <c r="A535" s="24">
        <v>487</v>
      </c>
      <c r="B535" s="14"/>
      <c r="C535" s="22" t="s">
        <v>1150</v>
      </c>
      <c r="D535" s="22" t="s">
        <v>1151</v>
      </c>
      <c r="E535" s="7" t="s">
        <v>1152</v>
      </c>
      <c r="F535" s="3"/>
      <c r="G535" s="18">
        <v>80.11</v>
      </c>
      <c r="H535" s="18">
        <f t="shared" si="31"/>
        <v>8.011000000000001</v>
      </c>
      <c r="I535" s="19">
        <v>0</v>
      </c>
      <c r="J535" s="14"/>
      <c r="K535" s="20">
        <f t="shared" si="30"/>
        <v>8.011000000000001</v>
      </c>
      <c r="L535" s="21"/>
      <c r="M535" s="7"/>
      <c r="N535" s="3"/>
      <c r="O535" s="3"/>
    </row>
    <row r="536" spans="1:15" s="2" customFormat="1" ht="55.5" customHeight="1" x14ac:dyDescent="0.2">
      <c r="A536" s="24">
        <v>488</v>
      </c>
      <c r="B536" s="14"/>
      <c r="C536" s="22"/>
      <c r="D536" s="22" t="s">
        <v>1153</v>
      </c>
      <c r="E536" s="7" t="s">
        <v>1154</v>
      </c>
      <c r="F536" s="3"/>
      <c r="G536" s="18">
        <v>89.33</v>
      </c>
      <c r="H536" s="18">
        <f t="shared" si="31"/>
        <v>8.9329999999999998</v>
      </c>
      <c r="I536" s="19">
        <v>0</v>
      </c>
      <c r="J536" s="14"/>
      <c r="K536" s="20">
        <f t="shared" si="30"/>
        <v>8.9329999999999998</v>
      </c>
      <c r="L536" s="21"/>
      <c r="M536" s="7"/>
      <c r="N536" s="3"/>
      <c r="O536" s="3"/>
    </row>
    <row r="537" spans="1:15" s="2" customFormat="1" ht="55.5" customHeight="1" x14ac:dyDescent="0.2">
      <c r="A537" s="24">
        <v>489</v>
      </c>
      <c r="B537" s="14"/>
      <c r="C537" s="22"/>
      <c r="D537" s="22" t="s">
        <v>1155</v>
      </c>
      <c r="E537" s="7" t="s">
        <v>1156</v>
      </c>
      <c r="F537" s="3"/>
      <c r="G537" s="18">
        <v>48.7</v>
      </c>
      <c r="H537" s="18">
        <f t="shared" si="31"/>
        <v>4.87</v>
      </c>
      <c r="I537" s="19">
        <v>0</v>
      </c>
      <c r="J537" s="14"/>
      <c r="K537" s="20">
        <f t="shared" si="30"/>
        <v>4.87</v>
      </c>
      <c r="L537" s="21"/>
      <c r="M537" s="7"/>
      <c r="N537" s="3"/>
      <c r="O537" s="3"/>
    </row>
    <row r="538" spans="1:15" s="2" customFormat="1" ht="55.5" customHeight="1" x14ac:dyDescent="0.2">
      <c r="A538" s="24">
        <v>490</v>
      </c>
      <c r="B538" s="14"/>
      <c r="C538" s="22" t="s">
        <v>1157</v>
      </c>
      <c r="D538" s="22" t="s">
        <v>1158</v>
      </c>
      <c r="E538" s="7" t="s">
        <v>1159</v>
      </c>
      <c r="F538" s="3"/>
      <c r="G538" s="18">
        <v>210</v>
      </c>
      <c r="H538" s="18">
        <f t="shared" si="31"/>
        <v>21</v>
      </c>
      <c r="I538" s="19">
        <v>0</v>
      </c>
      <c r="J538" s="14"/>
      <c r="K538" s="20">
        <f t="shared" si="30"/>
        <v>21</v>
      </c>
      <c r="L538" s="21"/>
      <c r="M538" s="7"/>
      <c r="N538" s="3"/>
      <c r="O538" s="3"/>
    </row>
    <row r="539" spans="1:15" s="2" customFormat="1" ht="55.5" customHeight="1" x14ac:dyDescent="0.2">
      <c r="A539" s="24">
        <v>491</v>
      </c>
      <c r="B539" s="14"/>
      <c r="C539" s="22"/>
      <c r="D539" s="22" t="s">
        <v>1160</v>
      </c>
      <c r="E539" s="7" t="s">
        <v>145</v>
      </c>
      <c r="F539" s="3"/>
      <c r="G539" s="18">
        <v>98.21</v>
      </c>
      <c r="H539" s="18">
        <f t="shared" si="31"/>
        <v>9.8209999999999997</v>
      </c>
      <c r="I539" s="19">
        <v>0</v>
      </c>
      <c r="J539" s="14"/>
      <c r="K539" s="20">
        <f t="shared" si="30"/>
        <v>9.8209999999999997</v>
      </c>
      <c r="L539" s="21"/>
      <c r="M539" s="7"/>
      <c r="N539" s="3"/>
      <c r="O539" s="3"/>
    </row>
    <row r="540" spans="1:15" s="2" customFormat="1" ht="55.5" customHeight="1" x14ac:dyDescent="0.2">
      <c r="A540" s="24">
        <v>492</v>
      </c>
      <c r="B540" s="14"/>
      <c r="C540" s="22"/>
      <c r="D540" s="22" t="s">
        <v>1161</v>
      </c>
      <c r="E540" s="7" t="s">
        <v>145</v>
      </c>
      <c r="F540" s="3"/>
      <c r="G540" s="18">
        <v>57.58</v>
      </c>
      <c r="H540" s="18">
        <f t="shared" si="31"/>
        <v>5.7579999999999991</v>
      </c>
      <c r="I540" s="19">
        <v>0</v>
      </c>
      <c r="J540" s="14"/>
      <c r="K540" s="20">
        <f t="shared" si="30"/>
        <v>5.7579999999999991</v>
      </c>
      <c r="L540" s="21"/>
      <c r="M540" s="7"/>
      <c r="N540" s="3"/>
      <c r="O540" s="3"/>
    </row>
    <row r="541" spans="1:15" s="2" customFormat="1" ht="55.5" customHeight="1" x14ac:dyDescent="0.2">
      <c r="A541" s="24">
        <v>493</v>
      </c>
      <c r="B541" s="14"/>
      <c r="C541" s="22" t="s">
        <v>1162</v>
      </c>
      <c r="D541" s="22" t="s">
        <v>1163</v>
      </c>
      <c r="E541" s="7" t="s">
        <v>145</v>
      </c>
      <c r="F541" s="3"/>
      <c r="G541" s="18">
        <v>61.53</v>
      </c>
      <c r="H541" s="18">
        <f t="shared" si="31"/>
        <v>6.1529999999999996</v>
      </c>
      <c r="I541" s="19">
        <v>0</v>
      </c>
      <c r="J541" s="14"/>
      <c r="K541" s="20">
        <f t="shared" si="30"/>
        <v>6.1529999999999996</v>
      </c>
      <c r="L541" s="21"/>
      <c r="M541" s="7"/>
      <c r="N541" s="3"/>
      <c r="O541" s="3"/>
    </row>
    <row r="542" spans="1:15" s="2" customFormat="1" ht="55.5" customHeight="1" x14ac:dyDescent="0.2">
      <c r="A542" s="24">
        <v>494</v>
      </c>
      <c r="B542" s="14"/>
      <c r="C542" s="22"/>
      <c r="D542" s="22" t="s">
        <v>1164</v>
      </c>
      <c r="E542" s="7" t="s">
        <v>1165</v>
      </c>
      <c r="F542" s="3"/>
      <c r="G542" s="18">
        <v>14.89</v>
      </c>
      <c r="H542" s="18">
        <f t="shared" si="31"/>
        <v>1.4890000000000001</v>
      </c>
      <c r="I542" s="19">
        <v>0</v>
      </c>
      <c r="J542" s="14"/>
      <c r="K542" s="20">
        <f t="shared" si="30"/>
        <v>1.4890000000000001</v>
      </c>
      <c r="L542" s="21"/>
      <c r="M542" s="7"/>
      <c r="N542" s="3"/>
      <c r="O542" s="3"/>
    </row>
    <row r="543" spans="1:15" s="2" customFormat="1" ht="55.5" customHeight="1" x14ac:dyDescent="0.2">
      <c r="A543" s="24"/>
      <c r="B543" s="14"/>
      <c r="C543" s="22"/>
      <c r="D543" s="22"/>
      <c r="E543" s="7" t="s">
        <v>1166</v>
      </c>
      <c r="F543" s="3"/>
      <c r="G543" s="18">
        <v>114.12</v>
      </c>
      <c r="H543" s="18">
        <f t="shared" si="31"/>
        <v>11.412000000000001</v>
      </c>
      <c r="I543" s="19">
        <v>0</v>
      </c>
      <c r="J543" s="14"/>
      <c r="K543" s="20">
        <f t="shared" si="30"/>
        <v>11.412000000000001</v>
      </c>
      <c r="L543" s="21"/>
      <c r="M543" s="7"/>
      <c r="N543" s="3"/>
      <c r="O543" s="3"/>
    </row>
    <row r="544" spans="1:15" s="2" customFormat="1" ht="55.5" customHeight="1" x14ac:dyDescent="0.2">
      <c r="A544" s="24">
        <v>495</v>
      </c>
      <c r="B544" s="14"/>
      <c r="C544" s="22"/>
      <c r="D544" s="22" t="s">
        <v>1167</v>
      </c>
      <c r="E544" s="7" t="s">
        <v>1168</v>
      </c>
      <c r="F544" s="3"/>
      <c r="G544" s="18">
        <v>87.75</v>
      </c>
      <c r="H544" s="18">
        <f t="shared" si="31"/>
        <v>8.7750000000000004</v>
      </c>
      <c r="I544" s="19">
        <v>0</v>
      </c>
      <c r="J544" s="14"/>
      <c r="K544" s="20">
        <f t="shared" si="30"/>
        <v>8.7750000000000004</v>
      </c>
      <c r="L544" s="21"/>
      <c r="M544" s="7"/>
      <c r="N544" s="3"/>
      <c r="O544" s="3"/>
    </row>
    <row r="545" spans="1:15" s="2" customFormat="1" ht="55.5" customHeight="1" x14ac:dyDescent="0.2">
      <c r="A545" s="24">
        <v>496</v>
      </c>
      <c r="B545" s="14"/>
      <c r="C545" s="22" t="s">
        <v>1169</v>
      </c>
      <c r="D545" s="22" t="s">
        <v>1170</v>
      </c>
      <c r="E545" s="7" t="s">
        <v>145</v>
      </c>
      <c r="F545" s="3"/>
      <c r="G545" s="18">
        <v>172.25</v>
      </c>
      <c r="H545" s="18">
        <f t="shared" si="31"/>
        <v>17.225000000000001</v>
      </c>
      <c r="I545" s="19">
        <v>0</v>
      </c>
      <c r="J545" s="14"/>
      <c r="K545" s="20">
        <f t="shared" si="30"/>
        <v>17.225000000000001</v>
      </c>
      <c r="L545" s="21"/>
      <c r="M545" s="7"/>
      <c r="N545" s="3"/>
      <c r="O545" s="3"/>
    </row>
    <row r="546" spans="1:15" s="2" customFormat="1" ht="55.5" customHeight="1" x14ac:dyDescent="0.2">
      <c r="A546" s="24">
        <v>497</v>
      </c>
      <c r="B546" s="14"/>
      <c r="C546" s="22"/>
      <c r="D546" s="22" t="s">
        <v>1171</v>
      </c>
      <c r="E546" s="7" t="s">
        <v>1172</v>
      </c>
      <c r="F546" s="3"/>
      <c r="G546" s="18">
        <v>260</v>
      </c>
      <c r="H546" s="18">
        <f t="shared" si="31"/>
        <v>26</v>
      </c>
      <c r="I546" s="19">
        <v>0</v>
      </c>
      <c r="J546" s="14"/>
      <c r="K546" s="20">
        <f t="shared" si="30"/>
        <v>26</v>
      </c>
      <c r="L546" s="21"/>
      <c r="M546" s="7"/>
      <c r="N546" s="3"/>
      <c r="O546" s="3"/>
    </row>
    <row r="547" spans="1:15" s="2" customFormat="1" ht="55.5" customHeight="1" x14ac:dyDescent="0.2">
      <c r="A547" s="24">
        <v>498</v>
      </c>
      <c r="B547" s="14"/>
      <c r="C547" s="22" t="s">
        <v>1173</v>
      </c>
      <c r="D547" s="22" t="s">
        <v>1174</v>
      </c>
      <c r="E547" s="7" t="s">
        <v>1175</v>
      </c>
      <c r="F547" s="3"/>
      <c r="G547" s="18">
        <v>816</v>
      </c>
      <c r="H547" s="18">
        <f t="shared" si="31"/>
        <v>81.599999999999994</v>
      </c>
      <c r="I547" s="19">
        <v>0</v>
      </c>
      <c r="J547" s="14"/>
      <c r="K547" s="20">
        <f t="shared" si="30"/>
        <v>81.599999999999994</v>
      </c>
      <c r="L547" s="21"/>
      <c r="M547" s="7"/>
      <c r="N547" s="3"/>
      <c r="O547" s="3"/>
    </row>
    <row r="548" spans="1:15" s="2" customFormat="1" ht="55.5" customHeight="1" x14ac:dyDescent="0.2">
      <c r="A548" s="24">
        <v>499</v>
      </c>
      <c r="B548" s="14"/>
      <c r="C548" s="22"/>
      <c r="D548" s="22" t="s">
        <v>1176</v>
      </c>
      <c r="E548" s="7" t="s">
        <v>145</v>
      </c>
      <c r="F548" s="3"/>
      <c r="G548" s="18">
        <v>164.8</v>
      </c>
      <c r="H548" s="18">
        <f t="shared" si="31"/>
        <v>16.48</v>
      </c>
      <c r="I548" s="19">
        <v>0</v>
      </c>
      <c r="J548" s="14"/>
      <c r="K548" s="20">
        <f t="shared" si="30"/>
        <v>16.48</v>
      </c>
      <c r="L548" s="21"/>
      <c r="M548" s="7"/>
      <c r="N548" s="3"/>
      <c r="O548" s="3"/>
    </row>
    <row r="549" spans="1:15" s="2" customFormat="1" ht="55.5" customHeight="1" x14ac:dyDescent="0.2">
      <c r="A549" s="24">
        <v>500</v>
      </c>
      <c r="B549" s="14"/>
      <c r="C549" s="22"/>
      <c r="D549" s="22" t="s">
        <v>1177</v>
      </c>
      <c r="E549" s="7" t="s">
        <v>1178</v>
      </c>
      <c r="F549" s="3"/>
      <c r="G549" s="18">
        <v>5.33</v>
      </c>
      <c r="H549" s="18">
        <f t="shared" si="31"/>
        <v>0.53299999999999992</v>
      </c>
      <c r="I549" s="19">
        <v>0</v>
      </c>
      <c r="J549" s="14"/>
      <c r="K549" s="20">
        <f t="shared" si="30"/>
        <v>0.53299999999999992</v>
      </c>
      <c r="L549" s="21"/>
      <c r="M549" s="7"/>
      <c r="N549" s="3"/>
      <c r="O549" s="3"/>
    </row>
    <row r="550" spans="1:15" s="2" customFormat="1" ht="55.5" customHeight="1" x14ac:dyDescent="0.2">
      <c r="A550" s="24">
        <v>501</v>
      </c>
      <c r="B550" s="14"/>
      <c r="C550" s="22"/>
      <c r="D550" s="22" t="s">
        <v>1179</v>
      </c>
      <c r="E550" s="7" t="s">
        <v>1180</v>
      </c>
      <c r="F550" s="3"/>
      <c r="G550" s="18">
        <v>0.25</v>
      </c>
      <c r="H550" s="18">
        <f t="shared" si="31"/>
        <v>2.5000000000000001E-2</v>
      </c>
      <c r="I550" s="19">
        <v>0</v>
      </c>
      <c r="J550" s="14"/>
      <c r="K550" s="20">
        <f t="shared" si="30"/>
        <v>2.5000000000000001E-2</v>
      </c>
      <c r="L550" s="21"/>
      <c r="M550" s="7"/>
      <c r="N550" s="3"/>
      <c r="O550" s="3"/>
    </row>
    <row r="551" spans="1:15" s="2" customFormat="1" ht="55.5" customHeight="1" x14ac:dyDescent="0.2">
      <c r="A551" s="24">
        <v>502</v>
      </c>
      <c r="B551" s="14"/>
      <c r="C551" s="22"/>
      <c r="D551" s="22" t="s">
        <v>1181</v>
      </c>
      <c r="E551" s="7" t="s">
        <v>1182</v>
      </c>
      <c r="F551" s="3"/>
      <c r="G551" s="18">
        <v>97.53</v>
      </c>
      <c r="H551" s="18">
        <f t="shared" si="31"/>
        <v>9.7530000000000001</v>
      </c>
      <c r="I551" s="19">
        <v>0</v>
      </c>
      <c r="J551" s="14"/>
      <c r="K551" s="20">
        <f t="shared" ref="K551:K614" si="32">H551</f>
        <v>9.7530000000000001</v>
      </c>
      <c r="L551" s="21"/>
      <c r="M551" s="7"/>
      <c r="N551" s="3"/>
      <c r="O551" s="3"/>
    </row>
    <row r="552" spans="1:15" s="2" customFormat="1" ht="55.5" customHeight="1" x14ac:dyDescent="0.2">
      <c r="A552" s="24">
        <v>503</v>
      </c>
      <c r="B552" s="14"/>
      <c r="C552" s="22"/>
      <c r="D552" s="22" t="s">
        <v>1183</v>
      </c>
      <c r="E552" s="7" t="s">
        <v>1184</v>
      </c>
      <c r="F552" s="3"/>
      <c r="G552" s="18">
        <v>130.13</v>
      </c>
      <c r="H552" s="18">
        <f t="shared" si="31"/>
        <v>13.013</v>
      </c>
      <c r="I552" s="19">
        <v>0</v>
      </c>
      <c r="J552" s="14"/>
      <c r="K552" s="20">
        <f t="shared" si="32"/>
        <v>13.013</v>
      </c>
      <c r="L552" s="21"/>
      <c r="M552" s="7"/>
      <c r="N552" s="3"/>
      <c r="O552" s="3"/>
    </row>
    <row r="553" spans="1:15" s="2" customFormat="1" ht="55.5" customHeight="1" x14ac:dyDescent="0.2">
      <c r="A553" s="24">
        <v>504</v>
      </c>
      <c r="B553" s="14"/>
      <c r="C553" s="22"/>
      <c r="D553" s="22" t="s">
        <v>1185</v>
      </c>
      <c r="E553" s="7" t="s">
        <v>1186</v>
      </c>
      <c r="F553" s="3"/>
      <c r="G553" s="18">
        <v>136.27000000000001</v>
      </c>
      <c r="H553" s="18">
        <f t="shared" ref="H553:H584" si="33">G553*10/100</f>
        <v>13.627000000000001</v>
      </c>
      <c r="I553" s="19">
        <v>0</v>
      </c>
      <c r="J553" s="14"/>
      <c r="K553" s="20">
        <f t="shared" si="32"/>
        <v>13.627000000000001</v>
      </c>
      <c r="L553" s="21"/>
      <c r="M553" s="7"/>
      <c r="N553" s="3"/>
      <c r="O553" s="3"/>
    </row>
    <row r="554" spans="1:15" s="2" customFormat="1" ht="55.5" customHeight="1" x14ac:dyDescent="0.2">
      <c r="A554" s="24">
        <v>505</v>
      </c>
      <c r="B554" s="14"/>
      <c r="C554" s="22"/>
      <c r="D554" s="22" t="s">
        <v>1187</v>
      </c>
      <c r="E554" s="7" t="s">
        <v>1188</v>
      </c>
      <c r="F554" s="3"/>
      <c r="G554" s="18">
        <v>44.06</v>
      </c>
      <c r="H554" s="18">
        <f t="shared" si="33"/>
        <v>4.4060000000000006</v>
      </c>
      <c r="I554" s="19">
        <v>0</v>
      </c>
      <c r="J554" s="14"/>
      <c r="K554" s="20">
        <f t="shared" si="32"/>
        <v>4.4060000000000006</v>
      </c>
      <c r="L554" s="21"/>
      <c r="M554" s="7"/>
      <c r="N554" s="3"/>
      <c r="O554" s="3"/>
    </row>
    <row r="555" spans="1:15" s="2" customFormat="1" ht="55.5" customHeight="1" x14ac:dyDescent="0.2">
      <c r="A555" s="24"/>
      <c r="B555" s="14"/>
      <c r="C555" s="22"/>
      <c r="D555" s="22"/>
      <c r="E555" s="7" t="s">
        <v>1189</v>
      </c>
      <c r="F555" s="3"/>
      <c r="G555" s="18">
        <v>101.48</v>
      </c>
      <c r="H555" s="18">
        <f t="shared" si="33"/>
        <v>10.148000000000001</v>
      </c>
      <c r="I555" s="19">
        <v>0</v>
      </c>
      <c r="J555" s="14"/>
      <c r="K555" s="20">
        <f t="shared" si="32"/>
        <v>10.148000000000001</v>
      </c>
      <c r="L555" s="21"/>
      <c r="M555" s="7"/>
      <c r="N555" s="3"/>
      <c r="O555" s="3"/>
    </row>
    <row r="556" spans="1:15" s="2" customFormat="1" ht="55.5" customHeight="1" x14ac:dyDescent="0.2">
      <c r="A556" s="24">
        <v>506</v>
      </c>
      <c r="B556" s="14"/>
      <c r="C556" s="22"/>
      <c r="D556" s="22" t="s">
        <v>1190</v>
      </c>
      <c r="E556" s="7" t="s">
        <v>1191</v>
      </c>
      <c r="F556" s="3"/>
      <c r="G556" s="18">
        <v>150.15</v>
      </c>
      <c r="H556" s="18">
        <f t="shared" si="33"/>
        <v>15.015000000000001</v>
      </c>
      <c r="I556" s="19">
        <v>0</v>
      </c>
      <c r="J556" s="14"/>
      <c r="K556" s="20">
        <f t="shared" si="32"/>
        <v>15.015000000000001</v>
      </c>
      <c r="L556" s="21"/>
      <c r="M556" s="7"/>
      <c r="N556" s="3"/>
      <c r="O556" s="3"/>
    </row>
    <row r="557" spans="1:15" s="2" customFormat="1" ht="55.5" customHeight="1" x14ac:dyDescent="0.2">
      <c r="A557" s="24">
        <v>507</v>
      </c>
      <c r="B557" s="14"/>
      <c r="C557" s="22"/>
      <c r="D557" s="22" t="s">
        <v>1192</v>
      </c>
      <c r="E557" s="7" t="s">
        <v>1193</v>
      </c>
      <c r="F557" s="3"/>
      <c r="G557" s="18">
        <v>357.28</v>
      </c>
      <c r="H557" s="18">
        <f t="shared" si="33"/>
        <v>35.727999999999994</v>
      </c>
      <c r="I557" s="19">
        <v>0</v>
      </c>
      <c r="J557" s="14"/>
      <c r="K557" s="20">
        <f t="shared" si="32"/>
        <v>35.727999999999994</v>
      </c>
      <c r="L557" s="21"/>
      <c r="M557" s="7"/>
      <c r="N557" s="3"/>
      <c r="O557" s="3"/>
    </row>
    <row r="558" spans="1:15" s="2" customFormat="1" ht="55.5" customHeight="1" x14ac:dyDescent="0.2">
      <c r="A558" s="24">
        <v>508</v>
      </c>
      <c r="B558" s="14"/>
      <c r="C558" s="22" t="s">
        <v>1194</v>
      </c>
      <c r="D558" s="22" t="s">
        <v>1195</v>
      </c>
      <c r="E558" s="7" t="s">
        <v>1196</v>
      </c>
      <c r="F558" s="3"/>
      <c r="G558" s="18">
        <v>390.4</v>
      </c>
      <c r="H558" s="18">
        <f t="shared" si="33"/>
        <v>39.04</v>
      </c>
      <c r="I558" s="19">
        <v>0</v>
      </c>
      <c r="J558" s="14"/>
      <c r="K558" s="20">
        <f t="shared" si="32"/>
        <v>39.04</v>
      </c>
      <c r="L558" s="21"/>
      <c r="M558" s="7"/>
      <c r="N558" s="3"/>
      <c r="O558" s="3"/>
    </row>
    <row r="559" spans="1:15" s="2" customFormat="1" ht="55.5" customHeight="1" x14ac:dyDescent="0.2">
      <c r="A559" s="24">
        <v>509</v>
      </c>
      <c r="B559" s="14"/>
      <c r="C559" s="22"/>
      <c r="D559" s="22" t="s">
        <v>1197</v>
      </c>
      <c r="E559" s="7" t="s">
        <v>1198</v>
      </c>
      <c r="F559" s="3"/>
      <c r="G559" s="18">
        <v>4.7</v>
      </c>
      <c r="H559" s="18">
        <f t="shared" si="33"/>
        <v>0.47</v>
      </c>
      <c r="I559" s="19">
        <v>0</v>
      </c>
      <c r="J559" s="14"/>
      <c r="K559" s="20">
        <f t="shared" si="32"/>
        <v>0.47</v>
      </c>
      <c r="L559" s="21"/>
      <c r="M559" s="7"/>
      <c r="N559" s="3"/>
      <c r="O559" s="3"/>
    </row>
    <row r="560" spans="1:15" s="2" customFormat="1" ht="55.5" customHeight="1" x14ac:dyDescent="0.2">
      <c r="A560" s="24">
        <v>510</v>
      </c>
      <c r="B560" s="14"/>
      <c r="C560" s="22"/>
      <c r="D560" s="22" t="s">
        <v>1199</v>
      </c>
      <c r="E560" s="7" t="s">
        <v>1200</v>
      </c>
      <c r="F560" s="3"/>
      <c r="G560" s="18">
        <v>46.88</v>
      </c>
      <c r="H560" s="18">
        <f t="shared" si="33"/>
        <v>4.6879999999999997</v>
      </c>
      <c r="I560" s="19">
        <v>0</v>
      </c>
      <c r="J560" s="14"/>
      <c r="K560" s="20">
        <f t="shared" si="32"/>
        <v>4.6879999999999997</v>
      </c>
      <c r="L560" s="21"/>
      <c r="M560" s="7"/>
      <c r="N560" s="3"/>
      <c r="O560" s="3"/>
    </row>
    <row r="561" spans="1:15" s="2" customFormat="1" ht="55.5" customHeight="1" x14ac:dyDescent="0.2">
      <c r="A561" s="24">
        <v>511</v>
      </c>
      <c r="B561" s="14"/>
      <c r="C561" s="22"/>
      <c r="D561" s="22" t="s">
        <v>1201</v>
      </c>
      <c r="E561" s="7" t="s">
        <v>1202</v>
      </c>
      <c r="F561" s="3"/>
      <c r="G561" s="18">
        <v>9.3000000000000007</v>
      </c>
      <c r="H561" s="18">
        <f t="shared" si="33"/>
        <v>0.93</v>
      </c>
      <c r="I561" s="19">
        <v>0</v>
      </c>
      <c r="J561" s="14"/>
      <c r="K561" s="20">
        <f t="shared" si="32"/>
        <v>0.93</v>
      </c>
      <c r="L561" s="21"/>
      <c r="M561" s="7"/>
      <c r="N561" s="3"/>
      <c r="O561" s="3"/>
    </row>
    <row r="562" spans="1:15" s="2" customFormat="1" ht="55.5" customHeight="1" x14ac:dyDescent="0.2">
      <c r="A562" s="24">
        <v>512</v>
      </c>
      <c r="B562" s="14"/>
      <c r="C562" s="22"/>
      <c r="D562" s="22" t="s">
        <v>1203</v>
      </c>
      <c r="E562" s="7" t="s">
        <v>1204</v>
      </c>
      <c r="F562" s="3"/>
      <c r="G562" s="18">
        <v>130.22</v>
      </c>
      <c r="H562" s="18">
        <f t="shared" si="33"/>
        <v>13.022</v>
      </c>
      <c r="I562" s="19">
        <v>0</v>
      </c>
      <c r="J562" s="14"/>
      <c r="K562" s="20">
        <f t="shared" si="32"/>
        <v>13.022</v>
      </c>
      <c r="L562" s="21"/>
      <c r="M562" s="7"/>
      <c r="N562" s="3"/>
      <c r="O562" s="3"/>
    </row>
    <row r="563" spans="1:15" s="2" customFormat="1" ht="55.5" customHeight="1" x14ac:dyDescent="0.2">
      <c r="A563" s="24">
        <v>513</v>
      </c>
      <c r="B563" s="14"/>
      <c r="C563" s="22"/>
      <c r="D563" s="22" t="s">
        <v>1205</v>
      </c>
      <c r="E563" s="7" t="s">
        <v>1206</v>
      </c>
      <c r="F563" s="3"/>
      <c r="G563" s="18">
        <v>5</v>
      </c>
      <c r="H563" s="18">
        <f t="shared" si="33"/>
        <v>0.5</v>
      </c>
      <c r="I563" s="19">
        <v>0</v>
      </c>
      <c r="J563" s="14"/>
      <c r="K563" s="20">
        <f t="shared" si="32"/>
        <v>0.5</v>
      </c>
      <c r="L563" s="21"/>
      <c r="M563" s="7"/>
      <c r="N563" s="3"/>
      <c r="O563" s="3"/>
    </row>
    <row r="564" spans="1:15" s="2" customFormat="1" ht="55.5" customHeight="1" x14ac:dyDescent="0.2">
      <c r="A564" s="24">
        <v>514</v>
      </c>
      <c r="B564" s="14"/>
      <c r="C564" s="22" t="s">
        <v>1207</v>
      </c>
      <c r="D564" s="22" t="s">
        <v>1208</v>
      </c>
      <c r="E564" s="7" t="s">
        <v>1209</v>
      </c>
      <c r="F564" s="3"/>
      <c r="G564" s="18">
        <v>206.58</v>
      </c>
      <c r="H564" s="18">
        <f t="shared" si="33"/>
        <v>20.658000000000001</v>
      </c>
      <c r="I564" s="19">
        <v>0</v>
      </c>
      <c r="J564" s="14"/>
      <c r="K564" s="20">
        <f t="shared" si="32"/>
        <v>20.658000000000001</v>
      </c>
      <c r="L564" s="21"/>
      <c r="M564" s="7"/>
      <c r="N564" s="3"/>
      <c r="O564" s="3"/>
    </row>
    <row r="565" spans="1:15" s="2" customFormat="1" ht="55.5" customHeight="1" x14ac:dyDescent="0.2">
      <c r="A565" s="24">
        <v>515</v>
      </c>
      <c r="B565" s="14"/>
      <c r="C565" s="22"/>
      <c r="D565" s="22" t="s">
        <v>1210</v>
      </c>
      <c r="E565" s="7" t="s">
        <v>1211</v>
      </c>
      <c r="F565" s="3"/>
      <c r="G565" s="18">
        <v>113.44</v>
      </c>
      <c r="H565" s="18">
        <f t="shared" si="33"/>
        <v>11.344000000000001</v>
      </c>
      <c r="I565" s="19">
        <v>0</v>
      </c>
      <c r="J565" s="14"/>
      <c r="K565" s="20">
        <f t="shared" si="32"/>
        <v>11.344000000000001</v>
      </c>
      <c r="L565" s="21"/>
      <c r="M565" s="7"/>
      <c r="N565" s="3"/>
      <c r="O565" s="3"/>
    </row>
    <row r="566" spans="1:15" s="2" customFormat="1" ht="55.5" customHeight="1" x14ac:dyDescent="0.2">
      <c r="A566" s="24">
        <v>516</v>
      </c>
      <c r="B566" s="14"/>
      <c r="C566" s="22"/>
      <c r="D566" s="22" t="s">
        <v>1212</v>
      </c>
      <c r="E566" s="7" t="s">
        <v>47</v>
      </c>
      <c r="F566" s="3"/>
      <c r="G566" s="18">
        <v>88.43</v>
      </c>
      <c r="H566" s="18">
        <f t="shared" si="33"/>
        <v>8.843</v>
      </c>
      <c r="I566" s="19">
        <v>0</v>
      </c>
      <c r="J566" s="14"/>
      <c r="K566" s="20">
        <f t="shared" si="32"/>
        <v>8.843</v>
      </c>
      <c r="L566" s="21"/>
      <c r="M566" s="7"/>
      <c r="N566" s="3"/>
      <c r="O566" s="3"/>
    </row>
    <row r="567" spans="1:15" s="2" customFormat="1" ht="55.5" customHeight="1" x14ac:dyDescent="0.2">
      <c r="A567" s="24">
        <v>517</v>
      </c>
      <c r="B567" s="14"/>
      <c r="C567" s="22" t="s">
        <v>1213</v>
      </c>
      <c r="D567" s="22" t="s">
        <v>1214</v>
      </c>
      <c r="E567" s="7" t="s">
        <v>1215</v>
      </c>
      <c r="F567" s="3"/>
      <c r="G567" s="18">
        <v>2163.5</v>
      </c>
      <c r="H567" s="18">
        <f t="shared" si="33"/>
        <v>216.35</v>
      </c>
      <c r="I567" s="19">
        <v>0</v>
      </c>
      <c r="J567" s="14"/>
      <c r="K567" s="20">
        <f t="shared" si="32"/>
        <v>216.35</v>
      </c>
      <c r="L567" s="21"/>
      <c r="M567" s="7"/>
      <c r="N567" s="3"/>
      <c r="O567" s="3"/>
    </row>
    <row r="568" spans="1:15" s="2" customFormat="1" ht="55.5" customHeight="1" x14ac:dyDescent="0.2">
      <c r="A568" s="24">
        <v>518</v>
      </c>
      <c r="B568" s="14"/>
      <c r="C568" s="22" t="s">
        <v>1216</v>
      </c>
      <c r="D568" s="22" t="s">
        <v>1217</v>
      </c>
      <c r="E568" s="7" t="s">
        <v>1218</v>
      </c>
      <c r="F568" s="3"/>
      <c r="G568" s="18">
        <v>43.1</v>
      </c>
      <c r="H568" s="18">
        <f t="shared" si="33"/>
        <v>4.3099999999999996</v>
      </c>
      <c r="I568" s="19">
        <v>0</v>
      </c>
      <c r="J568" s="14"/>
      <c r="K568" s="20">
        <f t="shared" si="32"/>
        <v>4.3099999999999996</v>
      </c>
      <c r="L568" s="21"/>
      <c r="M568" s="7"/>
      <c r="N568" s="3"/>
      <c r="O568" s="3"/>
    </row>
    <row r="569" spans="1:15" s="2" customFormat="1" ht="55.5" customHeight="1" x14ac:dyDescent="0.2">
      <c r="A569" s="24">
        <v>519</v>
      </c>
      <c r="B569" s="14"/>
      <c r="C569" s="22"/>
      <c r="D569" s="22" t="s">
        <v>1219</v>
      </c>
      <c r="E569" s="7" t="s">
        <v>47</v>
      </c>
      <c r="F569" s="3"/>
      <c r="G569" s="18">
        <v>22.97</v>
      </c>
      <c r="H569" s="18">
        <f t="shared" si="33"/>
        <v>2.2969999999999997</v>
      </c>
      <c r="I569" s="19">
        <v>0</v>
      </c>
      <c r="J569" s="14"/>
      <c r="K569" s="20">
        <f t="shared" si="32"/>
        <v>2.2969999999999997</v>
      </c>
      <c r="L569" s="21"/>
      <c r="M569" s="7"/>
      <c r="N569" s="3"/>
      <c r="O569" s="3"/>
    </row>
    <row r="570" spans="1:15" s="2" customFormat="1" ht="55.5" customHeight="1" x14ac:dyDescent="0.2">
      <c r="A570" s="24">
        <v>520</v>
      </c>
      <c r="B570" s="14"/>
      <c r="C570" s="22" t="s">
        <v>1220</v>
      </c>
      <c r="D570" s="22" t="s">
        <v>1221</v>
      </c>
      <c r="E570" s="7" t="s">
        <v>1222</v>
      </c>
      <c r="F570" s="3"/>
      <c r="G570" s="18">
        <v>470.27</v>
      </c>
      <c r="H570" s="18">
        <f t="shared" si="33"/>
        <v>47.027000000000001</v>
      </c>
      <c r="I570" s="19">
        <v>0</v>
      </c>
      <c r="J570" s="14"/>
      <c r="K570" s="20">
        <f t="shared" si="32"/>
        <v>47.027000000000001</v>
      </c>
      <c r="L570" s="21"/>
      <c r="M570" s="7"/>
      <c r="N570" s="3"/>
      <c r="O570" s="3"/>
    </row>
    <row r="571" spans="1:15" s="2" customFormat="1" ht="55.5" customHeight="1" x14ac:dyDescent="0.2">
      <c r="A571" s="24">
        <v>521</v>
      </c>
      <c r="B571" s="14"/>
      <c r="C571" s="22"/>
      <c r="D571" s="22" t="s">
        <v>1223</v>
      </c>
      <c r="E571" s="7" t="s">
        <v>322</v>
      </c>
      <c r="F571" s="3"/>
      <c r="G571" s="18">
        <v>859.85</v>
      </c>
      <c r="H571" s="18">
        <f t="shared" si="33"/>
        <v>85.984999999999999</v>
      </c>
      <c r="I571" s="19">
        <v>0</v>
      </c>
      <c r="J571" s="14"/>
      <c r="K571" s="20">
        <f t="shared" si="32"/>
        <v>85.984999999999999</v>
      </c>
      <c r="L571" s="21"/>
      <c r="M571" s="7"/>
      <c r="N571" s="3"/>
      <c r="O571" s="3"/>
    </row>
    <row r="572" spans="1:15" s="2" customFormat="1" ht="55.5" customHeight="1" x14ac:dyDescent="0.2">
      <c r="A572" s="24">
        <v>522</v>
      </c>
      <c r="B572" s="14"/>
      <c r="C572" s="22" t="s">
        <v>1224</v>
      </c>
      <c r="D572" s="22" t="s">
        <v>1225</v>
      </c>
      <c r="E572" s="7" t="s">
        <v>1226</v>
      </c>
      <c r="F572" s="3"/>
      <c r="G572" s="18">
        <v>5837.4</v>
      </c>
      <c r="H572" s="18">
        <f t="shared" si="33"/>
        <v>583.74</v>
      </c>
      <c r="I572" s="19">
        <v>0</v>
      </c>
      <c r="J572" s="14"/>
      <c r="K572" s="20">
        <f t="shared" si="32"/>
        <v>583.74</v>
      </c>
      <c r="L572" s="21"/>
      <c r="M572" s="7"/>
      <c r="N572" s="3"/>
      <c r="O572" s="3"/>
    </row>
    <row r="573" spans="1:15" s="2" customFormat="1" ht="55.5" customHeight="1" x14ac:dyDescent="0.2">
      <c r="A573" s="24">
        <v>523</v>
      </c>
      <c r="B573" s="14"/>
      <c r="C573" s="22" t="s">
        <v>1227</v>
      </c>
      <c r="D573" s="22" t="s">
        <v>1228</v>
      </c>
      <c r="E573" s="7" t="s">
        <v>1229</v>
      </c>
      <c r="F573" s="3"/>
      <c r="G573" s="18">
        <v>199.87</v>
      </c>
      <c r="H573" s="18">
        <f t="shared" si="33"/>
        <v>19.987000000000002</v>
      </c>
      <c r="I573" s="19">
        <v>0</v>
      </c>
      <c r="J573" s="14"/>
      <c r="K573" s="20">
        <f t="shared" si="32"/>
        <v>19.987000000000002</v>
      </c>
      <c r="L573" s="21"/>
      <c r="M573" s="7"/>
      <c r="N573" s="3"/>
      <c r="O573" s="3"/>
    </row>
    <row r="574" spans="1:15" s="2" customFormat="1" ht="55.5" customHeight="1" x14ac:dyDescent="0.2">
      <c r="A574" s="24">
        <v>524</v>
      </c>
      <c r="B574" s="14"/>
      <c r="C574" s="22"/>
      <c r="D574" s="22" t="s">
        <v>1230</v>
      </c>
      <c r="E574" s="7" t="s">
        <v>1231</v>
      </c>
      <c r="F574" s="3"/>
      <c r="G574" s="18">
        <v>969</v>
      </c>
      <c r="H574" s="18">
        <f t="shared" si="33"/>
        <v>96.9</v>
      </c>
      <c r="I574" s="19">
        <v>0</v>
      </c>
      <c r="J574" s="14"/>
      <c r="K574" s="20">
        <f t="shared" si="32"/>
        <v>96.9</v>
      </c>
      <c r="L574" s="21"/>
      <c r="M574" s="7"/>
      <c r="N574" s="3"/>
      <c r="O574" s="3"/>
    </row>
    <row r="575" spans="1:15" s="2" customFormat="1" ht="55.5" customHeight="1" x14ac:dyDescent="0.2">
      <c r="A575" s="24">
        <v>525</v>
      </c>
      <c r="B575" s="14"/>
      <c r="C575" s="22" t="s">
        <v>1232</v>
      </c>
      <c r="D575" s="22" t="s">
        <v>1233</v>
      </c>
      <c r="E575" s="7" t="s">
        <v>1234</v>
      </c>
      <c r="F575" s="3"/>
      <c r="G575" s="18">
        <v>7225</v>
      </c>
      <c r="H575" s="18">
        <f t="shared" si="33"/>
        <v>722.5</v>
      </c>
      <c r="I575" s="19">
        <v>0</v>
      </c>
      <c r="J575" s="14"/>
      <c r="K575" s="20">
        <f t="shared" si="32"/>
        <v>722.5</v>
      </c>
      <c r="L575" s="21"/>
      <c r="M575" s="7"/>
      <c r="N575" s="3"/>
      <c r="O575" s="3"/>
    </row>
    <row r="576" spans="1:15" s="2" customFormat="1" ht="55.5" customHeight="1" x14ac:dyDescent="0.2">
      <c r="A576" s="24">
        <v>526</v>
      </c>
      <c r="B576" s="14"/>
      <c r="C576" s="22"/>
      <c r="D576" s="22" t="s">
        <v>1235</v>
      </c>
      <c r="E576" s="7" t="s">
        <v>1236</v>
      </c>
      <c r="F576" s="3"/>
      <c r="G576" s="18">
        <v>366.48</v>
      </c>
      <c r="H576" s="18">
        <f t="shared" si="33"/>
        <v>36.648000000000003</v>
      </c>
      <c r="I576" s="19">
        <v>0</v>
      </c>
      <c r="J576" s="14"/>
      <c r="K576" s="20">
        <f t="shared" si="32"/>
        <v>36.648000000000003</v>
      </c>
      <c r="L576" s="21"/>
      <c r="M576" s="7"/>
      <c r="N576" s="3"/>
      <c r="O576" s="3"/>
    </row>
    <row r="577" spans="1:15" s="2" customFormat="1" ht="55.5" customHeight="1" x14ac:dyDescent="0.2">
      <c r="A577" s="24">
        <v>527</v>
      </c>
      <c r="B577" s="14"/>
      <c r="C577" s="22" t="s">
        <v>1237</v>
      </c>
      <c r="D577" s="22" t="s">
        <v>1238</v>
      </c>
      <c r="E577" s="7" t="s">
        <v>1239</v>
      </c>
      <c r="F577" s="3"/>
      <c r="G577" s="18">
        <v>177.5</v>
      </c>
      <c r="H577" s="18">
        <f t="shared" si="33"/>
        <v>17.75</v>
      </c>
      <c r="I577" s="19">
        <v>0</v>
      </c>
      <c r="J577" s="14"/>
      <c r="K577" s="20">
        <f t="shared" si="32"/>
        <v>17.75</v>
      </c>
      <c r="L577" s="21"/>
      <c r="M577" s="7"/>
      <c r="N577" s="3"/>
      <c r="O577" s="3"/>
    </row>
    <row r="578" spans="1:15" s="2" customFormat="1" ht="55.5" customHeight="1" x14ac:dyDescent="0.2">
      <c r="A578" s="24">
        <v>528</v>
      </c>
      <c r="B578" s="14"/>
      <c r="C578" s="22"/>
      <c r="D578" s="22" t="s">
        <v>1240</v>
      </c>
      <c r="E578" s="7" t="s">
        <v>47</v>
      </c>
      <c r="F578" s="3"/>
      <c r="G578" s="18">
        <v>94.1</v>
      </c>
      <c r="H578" s="18">
        <f t="shared" si="33"/>
        <v>9.41</v>
      </c>
      <c r="I578" s="19">
        <v>0</v>
      </c>
      <c r="J578" s="14"/>
      <c r="K578" s="20">
        <f t="shared" si="32"/>
        <v>9.41</v>
      </c>
      <c r="L578" s="21"/>
      <c r="M578" s="7"/>
      <c r="N578" s="3"/>
      <c r="O578" s="3"/>
    </row>
    <row r="579" spans="1:15" s="2" customFormat="1" ht="55.5" customHeight="1" x14ac:dyDescent="0.2">
      <c r="A579" s="24">
        <v>529</v>
      </c>
      <c r="B579" s="14"/>
      <c r="C579" s="22"/>
      <c r="D579" s="22" t="s">
        <v>1241</v>
      </c>
      <c r="E579" s="7" t="s">
        <v>1242</v>
      </c>
      <c r="F579" s="3"/>
      <c r="G579" s="18">
        <v>32.64</v>
      </c>
      <c r="H579" s="18">
        <f t="shared" si="33"/>
        <v>3.2639999999999998</v>
      </c>
      <c r="I579" s="19">
        <v>0</v>
      </c>
      <c r="J579" s="14"/>
      <c r="K579" s="20">
        <f t="shared" si="32"/>
        <v>3.2639999999999998</v>
      </c>
      <c r="L579" s="21"/>
      <c r="M579" s="7"/>
      <c r="N579" s="3"/>
      <c r="O579" s="3"/>
    </row>
    <row r="580" spans="1:15" s="2" customFormat="1" ht="55.5" customHeight="1" x14ac:dyDescent="0.2">
      <c r="A580" s="24">
        <v>530</v>
      </c>
      <c r="B580" s="14"/>
      <c r="C580" s="22"/>
      <c r="D580" s="22" t="s">
        <v>1243</v>
      </c>
      <c r="E580" s="7" t="s">
        <v>145</v>
      </c>
      <c r="F580" s="3"/>
      <c r="G580" s="18">
        <v>49.42</v>
      </c>
      <c r="H580" s="18">
        <f t="shared" si="33"/>
        <v>4.9420000000000002</v>
      </c>
      <c r="I580" s="19">
        <v>0</v>
      </c>
      <c r="J580" s="14"/>
      <c r="K580" s="20">
        <f t="shared" si="32"/>
        <v>4.9420000000000002</v>
      </c>
      <c r="L580" s="21"/>
      <c r="M580" s="7"/>
      <c r="N580" s="3"/>
      <c r="O580" s="3"/>
    </row>
    <row r="581" spans="1:15" s="2" customFormat="1" ht="55.5" customHeight="1" x14ac:dyDescent="0.2">
      <c r="A581" s="24">
        <v>531</v>
      </c>
      <c r="B581" s="14"/>
      <c r="C581" s="22"/>
      <c r="D581" s="22" t="s">
        <v>1244</v>
      </c>
      <c r="E581" s="7" t="s">
        <v>1245</v>
      </c>
      <c r="F581" s="3"/>
      <c r="G581" s="18">
        <v>505</v>
      </c>
      <c r="H581" s="18">
        <f t="shared" si="33"/>
        <v>50.5</v>
      </c>
      <c r="I581" s="19">
        <v>0</v>
      </c>
      <c r="J581" s="14"/>
      <c r="K581" s="20">
        <f t="shared" si="32"/>
        <v>50.5</v>
      </c>
      <c r="L581" s="21"/>
      <c r="M581" s="7"/>
      <c r="N581" s="3"/>
      <c r="O581" s="3"/>
    </row>
    <row r="582" spans="1:15" s="2" customFormat="1" ht="55.5" customHeight="1" x14ac:dyDescent="0.2">
      <c r="A582" s="24">
        <v>532</v>
      </c>
      <c r="B582" s="14"/>
      <c r="C582" s="22"/>
      <c r="D582" s="22" t="s">
        <v>1246</v>
      </c>
      <c r="E582" s="7" t="s">
        <v>145</v>
      </c>
      <c r="F582" s="3"/>
      <c r="G582" s="18">
        <v>53.14</v>
      </c>
      <c r="H582" s="18">
        <f t="shared" si="33"/>
        <v>5.3140000000000001</v>
      </c>
      <c r="I582" s="19">
        <v>0</v>
      </c>
      <c r="J582" s="14"/>
      <c r="K582" s="20">
        <f t="shared" si="32"/>
        <v>5.3140000000000001</v>
      </c>
      <c r="L582" s="21"/>
      <c r="M582" s="7"/>
      <c r="N582" s="3"/>
      <c r="O582" s="3"/>
    </row>
    <row r="583" spans="1:15" s="2" customFormat="1" ht="55.5" customHeight="1" x14ac:dyDescent="0.2">
      <c r="A583" s="24">
        <v>533</v>
      </c>
      <c r="B583" s="14"/>
      <c r="C583" s="22" t="s">
        <v>1247</v>
      </c>
      <c r="D583" s="22" t="s">
        <v>1248</v>
      </c>
      <c r="E583" s="7" t="s">
        <v>1249</v>
      </c>
      <c r="F583" s="3"/>
      <c r="G583" s="18">
        <v>65.17</v>
      </c>
      <c r="H583" s="18">
        <f t="shared" si="33"/>
        <v>6.5170000000000003</v>
      </c>
      <c r="I583" s="19">
        <v>0</v>
      </c>
      <c r="J583" s="14"/>
      <c r="K583" s="20">
        <f t="shared" si="32"/>
        <v>6.5170000000000003</v>
      </c>
      <c r="L583" s="21"/>
      <c r="M583" s="7"/>
      <c r="N583" s="3"/>
      <c r="O583" s="3"/>
    </row>
    <row r="584" spans="1:15" s="2" customFormat="1" ht="55.5" customHeight="1" x14ac:dyDescent="0.2">
      <c r="A584" s="24">
        <v>534</v>
      </c>
      <c r="B584" s="14"/>
      <c r="C584" s="22" t="s">
        <v>1250</v>
      </c>
      <c r="D584" s="22" t="s">
        <v>1251</v>
      </c>
      <c r="E584" s="7" t="s">
        <v>1252</v>
      </c>
      <c r="F584" s="3"/>
      <c r="G584" s="18">
        <v>1109.8</v>
      </c>
      <c r="H584" s="18">
        <f t="shared" si="33"/>
        <v>110.98</v>
      </c>
      <c r="I584" s="19">
        <v>0</v>
      </c>
      <c r="J584" s="14"/>
      <c r="K584" s="20">
        <f t="shared" si="32"/>
        <v>110.98</v>
      </c>
      <c r="L584" s="21"/>
      <c r="M584" s="7"/>
      <c r="N584" s="3"/>
      <c r="O584" s="3"/>
    </row>
    <row r="585" spans="1:15" s="2" customFormat="1" ht="55.5" customHeight="1" x14ac:dyDescent="0.2">
      <c r="A585" s="24">
        <v>535</v>
      </c>
      <c r="B585" s="14"/>
      <c r="C585" s="22"/>
      <c r="D585" s="22" t="s">
        <v>1253</v>
      </c>
      <c r="E585" s="7" t="s">
        <v>1113</v>
      </c>
      <c r="F585" s="3"/>
      <c r="G585" s="18">
        <v>71.510000000000005</v>
      </c>
      <c r="H585" s="18">
        <f t="shared" ref="H585:H617" si="34">G585*10/100</f>
        <v>7.1509999999999998</v>
      </c>
      <c r="I585" s="19">
        <v>0</v>
      </c>
      <c r="J585" s="14"/>
      <c r="K585" s="20">
        <f t="shared" si="32"/>
        <v>7.1509999999999998</v>
      </c>
      <c r="L585" s="21"/>
      <c r="M585" s="7"/>
      <c r="N585" s="3"/>
      <c r="O585" s="3"/>
    </row>
    <row r="586" spans="1:15" s="2" customFormat="1" ht="55.5" customHeight="1" x14ac:dyDescent="0.2">
      <c r="A586" s="24">
        <v>536</v>
      </c>
      <c r="B586" s="14"/>
      <c r="C586" s="22"/>
      <c r="D586" s="22" t="s">
        <v>1254</v>
      </c>
      <c r="E586" s="7" t="s">
        <v>1255</v>
      </c>
      <c r="F586" s="3"/>
      <c r="G586" s="18">
        <v>138.47999999999999</v>
      </c>
      <c r="H586" s="18">
        <f t="shared" si="34"/>
        <v>13.847999999999999</v>
      </c>
      <c r="I586" s="19">
        <v>0</v>
      </c>
      <c r="J586" s="14"/>
      <c r="K586" s="20">
        <f t="shared" si="32"/>
        <v>13.847999999999999</v>
      </c>
      <c r="L586" s="21"/>
      <c r="M586" s="7"/>
      <c r="N586" s="3"/>
      <c r="O586" s="3"/>
    </row>
    <row r="587" spans="1:15" s="2" customFormat="1" ht="55.5" customHeight="1" x14ac:dyDescent="0.2">
      <c r="A587" s="24">
        <v>537</v>
      </c>
      <c r="B587" s="14"/>
      <c r="C587" s="22"/>
      <c r="D587" s="22" t="s">
        <v>1256</v>
      </c>
      <c r="E587" s="7" t="s">
        <v>145</v>
      </c>
      <c r="F587" s="3"/>
      <c r="G587" s="18">
        <v>116.4</v>
      </c>
      <c r="H587" s="18">
        <f t="shared" si="34"/>
        <v>11.64</v>
      </c>
      <c r="I587" s="19">
        <v>0</v>
      </c>
      <c r="J587" s="14"/>
      <c r="K587" s="20">
        <f t="shared" si="32"/>
        <v>11.64</v>
      </c>
      <c r="L587" s="21"/>
      <c r="M587" s="7"/>
      <c r="N587" s="3"/>
      <c r="O587" s="3"/>
    </row>
    <row r="588" spans="1:15" s="2" customFormat="1" ht="55.5" customHeight="1" x14ac:dyDescent="0.2">
      <c r="A588" s="24">
        <v>538</v>
      </c>
      <c r="B588" s="14"/>
      <c r="C588" s="22" t="s">
        <v>1257</v>
      </c>
      <c r="D588" s="22" t="s">
        <v>1258</v>
      </c>
      <c r="E588" s="7" t="s">
        <v>1259</v>
      </c>
      <c r="F588" s="3"/>
      <c r="G588" s="18">
        <v>2563.38</v>
      </c>
      <c r="H588" s="18">
        <f t="shared" si="34"/>
        <v>256.33800000000002</v>
      </c>
      <c r="I588" s="19">
        <v>0</v>
      </c>
      <c r="J588" s="14"/>
      <c r="K588" s="20">
        <f t="shared" si="32"/>
        <v>256.33800000000002</v>
      </c>
      <c r="L588" s="21"/>
      <c r="M588" s="7"/>
      <c r="N588" s="3"/>
      <c r="O588" s="3"/>
    </row>
    <row r="589" spans="1:15" s="2" customFormat="1" ht="55.5" customHeight="1" x14ac:dyDescent="0.2">
      <c r="A589" s="24">
        <v>539</v>
      </c>
      <c r="B589" s="14"/>
      <c r="C589" s="22"/>
      <c r="D589" s="22" t="s">
        <v>1260</v>
      </c>
      <c r="E589" s="7" t="s">
        <v>1261</v>
      </c>
      <c r="F589" s="3"/>
      <c r="G589" s="18">
        <v>17.5</v>
      </c>
      <c r="H589" s="18">
        <f t="shared" si="34"/>
        <v>1.75</v>
      </c>
      <c r="I589" s="19">
        <v>0</v>
      </c>
      <c r="J589" s="14"/>
      <c r="K589" s="20">
        <f t="shared" si="32"/>
        <v>1.75</v>
      </c>
      <c r="L589" s="21"/>
      <c r="M589" s="7"/>
      <c r="N589" s="3"/>
      <c r="O589" s="3"/>
    </row>
    <row r="590" spans="1:15" s="2" customFormat="1" ht="55.5" customHeight="1" x14ac:dyDescent="0.2">
      <c r="A590" s="24">
        <v>540</v>
      </c>
      <c r="B590" s="14"/>
      <c r="C590" s="22"/>
      <c r="D590" s="22" t="s">
        <v>1262</v>
      </c>
      <c r="E590" s="7" t="s">
        <v>1263</v>
      </c>
      <c r="F590" s="3"/>
      <c r="G590" s="18">
        <v>2.1800000000000002</v>
      </c>
      <c r="H590" s="18">
        <f t="shared" si="34"/>
        <v>0.218</v>
      </c>
      <c r="I590" s="19">
        <v>0</v>
      </c>
      <c r="J590" s="14"/>
      <c r="K590" s="20">
        <f t="shared" si="32"/>
        <v>0.218</v>
      </c>
      <c r="L590" s="21"/>
      <c r="M590" s="7"/>
      <c r="N590" s="3"/>
      <c r="O590" s="3"/>
    </row>
    <row r="591" spans="1:15" s="2" customFormat="1" ht="55.5" customHeight="1" x14ac:dyDescent="0.2">
      <c r="A591" s="24">
        <v>541</v>
      </c>
      <c r="B591" s="14"/>
      <c r="C591" s="22"/>
      <c r="D591" s="22" t="s">
        <v>1264</v>
      </c>
      <c r="E591" s="7" t="s">
        <v>1265</v>
      </c>
      <c r="F591" s="3"/>
      <c r="G591" s="18">
        <v>101.12</v>
      </c>
      <c r="H591" s="18">
        <f t="shared" si="34"/>
        <v>10.112</v>
      </c>
      <c r="I591" s="19">
        <v>0</v>
      </c>
      <c r="J591" s="14"/>
      <c r="K591" s="20">
        <f t="shared" si="32"/>
        <v>10.112</v>
      </c>
      <c r="L591" s="21"/>
      <c r="M591" s="7"/>
      <c r="N591" s="3"/>
      <c r="O591" s="3"/>
    </row>
    <row r="592" spans="1:15" s="2" customFormat="1" ht="55.5" customHeight="1" x14ac:dyDescent="0.2">
      <c r="A592" s="24">
        <v>542</v>
      </c>
      <c r="B592" s="14"/>
      <c r="C592" s="22"/>
      <c r="D592" s="22" t="s">
        <v>1266</v>
      </c>
      <c r="E592" s="7" t="s">
        <v>1267</v>
      </c>
      <c r="F592" s="3"/>
      <c r="G592" s="18">
        <v>28.83</v>
      </c>
      <c r="H592" s="18">
        <f t="shared" si="34"/>
        <v>2.8829999999999996</v>
      </c>
      <c r="I592" s="19">
        <v>0</v>
      </c>
      <c r="J592" s="14"/>
      <c r="K592" s="20">
        <f t="shared" si="32"/>
        <v>2.8829999999999996</v>
      </c>
      <c r="L592" s="21"/>
      <c r="M592" s="7"/>
      <c r="N592" s="3"/>
      <c r="O592" s="3"/>
    </row>
    <row r="593" spans="1:15" s="2" customFormat="1" ht="55.5" customHeight="1" x14ac:dyDescent="0.2">
      <c r="A593" s="24">
        <v>543</v>
      </c>
      <c r="B593" s="14"/>
      <c r="C593" s="22" t="s">
        <v>1268</v>
      </c>
      <c r="D593" s="22" t="s">
        <v>1269</v>
      </c>
      <c r="E593" s="7" t="s">
        <v>1270</v>
      </c>
      <c r="F593" s="3"/>
      <c r="G593" s="18">
        <v>371.2</v>
      </c>
      <c r="H593" s="18">
        <f t="shared" si="34"/>
        <v>37.119999999999997</v>
      </c>
      <c r="I593" s="19">
        <v>0</v>
      </c>
      <c r="J593" s="14"/>
      <c r="K593" s="20">
        <f t="shared" si="32"/>
        <v>37.119999999999997</v>
      </c>
      <c r="L593" s="21"/>
      <c r="M593" s="7"/>
      <c r="N593" s="3"/>
      <c r="O593" s="3"/>
    </row>
    <row r="594" spans="1:15" s="2" customFormat="1" ht="55.5" customHeight="1" x14ac:dyDescent="0.2">
      <c r="A594" s="24">
        <v>544</v>
      </c>
      <c r="B594" s="14"/>
      <c r="C594" s="22"/>
      <c r="D594" s="22" t="s">
        <v>1271</v>
      </c>
      <c r="E594" s="7" t="s">
        <v>1272</v>
      </c>
      <c r="F594" s="3"/>
      <c r="G594" s="18">
        <v>75</v>
      </c>
      <c r="H594" s="18">
        <f t="shared" si="34"/>
        <v>7.5</v>
      </c>
      <c r="I594" s="19">
        <v>0</v>
      </c>
      <c r="J594" s="14"/>
      <c r="K594" s="20">
        <f t="shared" si="32"/>
        <v>7.5</v>
      </c>
      <c r="L594" s="21"/>
      <c r="M594" s="7"/>
      <c r="N594" s="3"/>
      <c r="O594" s="3"/>
    </row>
    <row r="595" spans="1:15" s="2" customFormat="1" ht="55.5" customHeight="1" x14ac:dyDescent="0.2">
      <c r="A595" s="24">
        <v>545</v>
      </c>
      <c r="B595" s="14"/>
      <c r="C595" s="22"/>
      <c r="D595" s="22" t="s">
        <v>1273</v>
      </c>
      <c r="E595" s="7" t="s">
        <v>1274</v>
      </c>
      <c r="F595" s="3"/>
      <c r="G595" s="18">
        <v>1.38</v>
      </c>
      <c r="H595" s="18">
        <f t="shared" si="34"/>
        <v>0.13799999999999998</v>
      </c>
      <c r="I595" s="19">
        <v>0</v>
      </c>
      <c r="J595" s="14"/>
      <c r="K595" s="20">
        <f t="shared" si="32"/>
        <v>0.13799999999999998</v>
      </c>
      <c r="L595" s="21"/>
      <c r="M595" s="7"/>
      <c r="N595" s="3"/>
      <c r="O595" s="3"/>
    </row>
    <row r="596" spans="1:15" s="2" customFormat="1" ht="55.5" customHeight="1" x14ac:dyDescent="0.2">
      <c r="A596" s="24">
        <v>546</v>
      </c>
      <c r="B596" s="14"/>
      <c r="C596" s="22"/>
      <c r="D596" s="22" t="s">
        <v>1275</v>
      </c>
      <c r="E596" s="7" t="s">
        <v>1276</v>
      </c>
      <c r="F596" s="3"/>
      <c r="G596" s="18">
        <v>16.420000000000002</v>
      </c>
      <c r="H596" s="18">
        <f t="shared" si="34"/>
        <v>1.6420000000000001</v>
      </c>
      <c r="I596" s="19">
        <v>0</v>
      </c>
      <c r="J596" s="14"/>
      <c r="K596" s="20">
        <f t="shared" si="32"/>
        <v>1.6420000000000001</v>
      </c>
      <c r="L596" s="21"/>
      <c r="M596" s="7"/>
      <c r="N596" s="3"/>
      <c r="O596" s="3"/>
    </row>
    <row r="597" spans="1:15" s="2" customFormat="1" ht="55.5" customHeight="1" x14ac:dyDescent="0.2">
      <c r="A597" s="24">
        <v>547</v>
      </c>
      <c r="B597" s="14"/>
      <c r="C597" s="22" t="s">
        <v>1277</v>
      </c>
      <c r="D597" s="22" t="s">
        <v>1278</v>
      </c>
      <c r="E597" s="7" t="s">
        <v>1279</v>
      </c>
      <c r="F597" s="3"/>
      <c r="G597" s="18">
        <v>208.29</v>
      </c>
      <c r="H597" s="18">
        <f t="shared" si="34"/>
        <v>20.829000000000001</v>
      </c>
      <c r="I597" s="19">
        <v>0</v>
      </c>
      <c r="J597" s="14"/>
      <c r="K597" s="20">
        <f t="shared" si="32"/>
        <v>20.829000000000001</v>
      </c>
      <c r="L597" s="21"/>
      <c r="M597" s="7"/>
      <c r="N597" s="3"/>
      <c r="O597" s="3"/>
    </row>
    <row r="598" spans="1:15" s="2" customFormat="1" ht="55.5" customHeight="1" x14ac:dyDescent="0.2">
      <c r="A598" s="24"/>
      <c r="B598" s="14"/>
      <c r="C598" s="22"/>
      <c r="D598" s="22"/>
      <c r="E598" s="7" t="s">
        <v>1280</v>
      </c>
      <c r="F598" s="3"/>
      <c r="G598" s="18">
        <v>6.53</v>
      </c>
      <c r="H598" s="18">
        <f t="shared" si="34"/>
        <v>0.65300000000000002</v>
      </c>
      <c r="I598" s="19">
        <v>0</v>
      </c>
      <c r="J598" s="14"/>
      <c r="K598" s="20">
        <f t="shared" si="32"/>
        <v>0.65300000000000002</v>
      </c>
      <c r="L598" s="21"/>
      <c r="M598" s="7"/>
      <c r="N598" s="3"/>
      <c r="O598" s="3"/>
    </row>
    <row r="599" spans="1:15" s="2" customFormat="1" ht="55.5" customHeight="1" x14ac:dyDescent="0.2">
      <c r="A599" s="24">
        <v>548</v>
      </c>
      <c r="B599" s="14"/>
      <c r="C599" s="22"/>
      <c r="D599" s="22" t="s">
        <v>1281</v>
      </c>
      <c r="E599" s="7" t="s">
        <v>1282</v>
      </c>
      <c r="F599" s="3"/>
      <c r="G599" s="18">
        <v>5.72</v>
      </c>
      <c r="H599" s="18">
        <f t="shared" si="34"/>
        <v>0.57199999999999995</v>
      </c>
      <c r="I599" s="19">
        <v>0</v>
      </c>
      <c r="J599" s="14"/>
      <c r="K599" s="20">
        <f t="shared" si="32"/>
        <v>0.57199999999999995</v>
      </c>
      <c r="L599" s="21"/>
      <c r="M599" s="7"/>
      <c r="N599" s="3"/>
      <c r="O599" s="3"/>
    </row>
    <row r="600" spans="1:15" s="2" customFormat="1" ht="55.5" customHeight="1" x14ac:dyDescent="0.2">
      <c r="A600" s="24">
        <v>549</v>
      </c>
      <c r="B600" s="14"/>
      <c r="C600" s="22"/>
      <c r="D600" s="22" t="s">
        <v>1283</v>
      </c>
      <c r="E600" s="7" t="s">
        <v>1284</v>
      </c>
      <c r="F600" s="3"/>
      <c r="G600" s="18">
        <v>359.95</v>
      </c>
      <c r="H600" s="18">
        <f t="shared" si="34"/>
        <v>35.994999999999997</v>
      </c>
      <c r="I600" s="19">
        <v>0</v>
      </c>
      <c r="J600" s="14"/>
      <c r="K600" s="20">
        <f t="shared" si="32"/>
        <v>35.994999999999997</v>
      </c>
      <c r="L600" s="21"/>
      <c r="M600" s="7"/>
      <c r="N600" s="3"/>
      <c r="O600" s="3"/>
    </row>
    <row r="601" spans="1:15" s="2" customFormat="1" ht="55.5" customHeight="1" x14ac:dyDescent="0.2">
      <c r="A601" s="24">
        <v>550</v>
      </c>
      <c r="B601" s="14"/>
      <c r="C601" s="22" t="s">
        <v>1285</v>
      </c>
      <c r="D601" s="22" t="s">
        <v>1286</v>
      </c>
      <c r="E601" s="7" t="s">
        <v>1287</v>
      </c>
      <c r="F601" s="3"/>
      <c r="G601" s="18">
        <v>29.38</v>
      </c>
      <c r="H601" s="18">
        <f t="shared" si="34"/>
        <v>2.9380000000000002</v>
      </c>
      <c r="I601" s="19">
        <v>0</v>
      </c>
      <c r="J601" s="14"/>
      <c r="K601" s="20">
        <f t="shared" si="32"/>
        <v>2.9380000000000002</v>
      </c>
      <c r="L601" s="21"/>
      <c r="M601" s="7"/>
      <c r="N601" s="3"/>
      <c r="O601" s="3"/>
    </row>
    <row r="602" spans="1:15" s="2" customFormat="1" ht="55.5" customHeight="1" x14ac:dyDescent="0.2">
      <c r="A602" s="24">
        <v>551</v>
      </c>
      <c r="B602" s="14"/>
      <c r="C602" s="22"/>
      <c r="D602" s="22" t="s">
        <v>1288</v>
      </c>
      <c r="E602" s="7" t="s">
        <v>1289</v>
      </c>
      <c r="F602" s="3"/>
      <c r="G602" s="18">
        <v>213.22</v>
      </c>
      <c r="H602" s="18">
        <f t="shared" si="34"/>
        <v>21.321999999999999</v>
      </c>
      <c r="I602" s="19">
        <v>0</v>
      </c>
      <c r="J602" s="14"/>
      <c r="K602" s="20">
        <f t="shared" si="32"/>
        <v>21.321999999999999</v>
      </c>
      <c r="L602" s="21"/>
      <c r="M602" s="7"/>
      <c r="N602" s="3"/>
      <c r="O602" s="3"/>
    </row>
    <row r="603" spans="1:15" s="2" customFormat="1" ht="55.5" customHeight="1" x14ac:dyDescent="0.2">
      <c r="A603" s="24">
        <v>552</v>
      </c>
      <c r="B603" s="14"/>
      <c r="C603" s="22" t="s">
        <v>1290</v>
      </c>
      <c r="D603" s="22" t="s">
        <v>1291</v>
      </c>
      <c r="E603" s="7" t="s">
        <v>1292</v>
      </c>
      <c r="F603" s="3"/>
      <c r="G603" s="18">
        <v>69.2</v>
      </c>
      <c r="H603" s="18">
        <f t="shared" si="34"/>
        <v>6.92</v>
      </c>
      <c r="I603" s="19">
        <v>0</v>
      </c>
      <c r="J603" s="14"/>
      <c r="K603" s="20">
        <f t="shared" si="32"/>
        <v>6.92</v>
      </c>
      <c r="L603" s="21"/>
      <c r="M603" s="7"/>
      <c r="N603" s="3"/>
      <c r="O603" s="3"/>
    </row>
    <row r="604" spans="1:15" s="2" customFormat="1" ht="55.5" customHeight="1" x14ac:dyDescent="0.2">
      <c r="A604" s="24">
        <v>553</v>
      </c>
      <c r="B604" s="14"/>
      <c r="C604" s="22"/>
      <c r="D604" s="22" t="s">
        <v>1293</v>
      </c>
      <c r="E604" s="7" t="s">
        <v>1294</v>
      </c>
      <c r="F604" s="3"/>
      <c r="G604" s="18">
        <v>785.7</v>
      </c>
      <c r="H604" s="18">
        <f t="shared" si="34"/>
        <v>78.569999999999993</v>
      </c>
      <c r="I604" s="19">
        <v>0</v>
      </c>
      <c r="J604" s="14"/>
      <c r="K604" s="20">
        <f t="shared" si="32"/>
        <v>78.569999999999993</v>
      </c>
      <c r="L604" s="21"/>
      <c r="M604" s="7"/>
      <c r="N604" s="3"/>
      <c r="O604" s="3"/>
    </row>
    <row r="605" spans="1:15" s="2" customFormat="1" ht="55.5" customHeight="1" x14ac:dyDescent="0.2">
      <c r="A605" s="24">
        <v>554</v>
      </c>
      <c r="B605" s="14"/>
      <c r="C605" s="22" t="s">
        <v>1295</v>
      </c>
      <c r="D605" s="22" t="s">
        <v>1296</v>
      </c>
      <c r="E605" s="7" t="s">
        <v>1297</v>
      </c>
      <c r="F605" s="3"/>
      <c r="G605" s="18">
        <v>85.05</v>
      </c>
      <c r="H605" s="18">
        <f t="shared" si="34"/>
        <v>8.5050000000000008</v>
      </c>
      <c r="I605" s="19">
        <v>0</v>
      </c>
      <c r="J605" s="14"/>
      <c r="K605" s="20">
        <f t="shared" si="32"/>
        <v>8.5050000000000008</v>
      </c>
      <c r="L605" s="21"/>
      <c r="M605" s="7"/>
      <c r="N605" s="3"/>
      <c r="O605" s="3"/>
    </row>
    <row r="606" spans="1:15" s="2" customFormat="1" ht="55.5" customHeight="1" x14ac:dyDescent="0.2">
      <c r="A606" s="24">
        <v>555</v>
      </c>
      <c r="B606" s="14"/>
      <c r="C606" s="22"/>
      <c r="D606" s="22" t="s">
        <v>1298</v>
      </c>
      <c r="E606" s="7" t="s">
        <v>1299</v>
      </c>
      <c r="F606" s="3"/>
      <c r="G606" s="18">
        <v>22.08</v>
      </c>
      <c r="H606" s="18">
        <f t="shared" si="34"/>
        <v>2.2079999999999997</v>
      </c>
      <c r="I606" s="19">
        <v>0</v>
      </c>
      <c r="J606" s="14"/>
      <c r="K606" s="20">
        <f t="shared" si="32"/>
        <v>2.2079999999999997</v>
      </c>
      <c r="L606" s="21"/>
      <c r="M606" s="7"/>
      <c r="N606" s="3"/>
      <c r="O606" s="3"/>
    </row>
    <row r="607" spans="1:15" s="2" customFormat="1" ht="55.5" customHeight="1" x14ac:dyDescent="0.2">
      <c r="A607" s="24">
        <v>556</v>
      </c>
      <c r="B607" s="14"/>
      <c r="C607" s="22"/>
      <c r="D607" s="22" t="s">
        <v>1300</v>
      </c>
      <c r="E607" s="7" t="s">
        <v>1301</v>
      </c>
      <c r="F607" s="3"/>
      <c r="G607" s="18">
        <v>25.75</v>
      </c>
      <c r="H607" s="18">
        <f t="shared" si="34"/>
        <v>2.5750000000000002</v>
      </c>
      <c r="I607" s="19">
        <v>0</v>
      </c>
      <c r="J607" s="14"/>
      <c r="K607" s="20">
        <f t="shared" si="32"/>
        <v>2.5750000000000002</v>
      </c>
      <c r="L607" s="21"/>
      <c r="M607" s="7"/>
      <c r="N607" s="3"/>
      <c r="O607" s="3"/>
    </row>
    <row r="608" spans="1:15" s="2" customFormat="1" ht="55.5" customHeight="1" x14ac:dyDescent="0.2">
      <c r="A608" s="24">
        <v>557</v>
      </c>
      <c r="B608" s="14"/>
      <c r="C608" s="22"/>
      <c r="D608" s="22" t="s">
        <v>1302</v>
      </c>
      <c r="E608" s="7" t="s">
        <v>1303</v>
      </c>
      <c r="F608" s="3"/>
      <c r="G608" s="18">
        <v>7.2</v>
      </c>
      <c r="H608" s="18">
        <f t="shared" si="34"/>
        <v>0.72</v>
      </c>
      <c r="I608" s="19">
        <v>0</v>
      </c>
      <c r="J608" s="14"/>
      <c r="K608" s="20">
        <f t="shared" si="32"/>
        <v>0.72</v>
      </c>
      <c r="L608" s="21"/>
      <c r="M608" s="7"/>
      <c r="N608" s="3"/>
      <c r="O608" s="3"/>
    </row>
    <row r="609" spans="1:15" s="2" customFormat="1" ht="55.5" customHeight="1" x14ac:dyDescent="0.2">
      <c r="A609" s="24">
        <v>558</v>
      </c>
      <c r="B609" s="14"/>
      <c r="C609" s="22" t="s">
        <v>1304</v>
      </c>
      <c r="D609" s="22" t="s">
        <v>1305</v>
      </c>
      <c r="E609" s="7" t="s">
        <v>1306</v>
      </c>
      <c r="F609" s="3"/>
      <c r="G609" s="18">
        <v>357.09</v>
      </c>
      <c r="H609" s="18">
        <f t="shared" si="34"/>
        <v>35.708999999999996</v>
      </c>
      <c r="I609" s="19">
        <v>0</v>
      </c>
      <c r="J609" s="14"/>
      <c r="K609" s="20">
        <f t="shared" si="32"/>
        <v>35.708999999999996</v>
      </c>
      <c r="L609" s="21"/>
      <c r="M609" s="7"/>
      <c r="N609" s="3"/>
      <c r="O609" s="3"/>
    </row>
    <row r="610" spans="1:15" s="2" customFormat="1" ht="55.5" customHeight="1" x14ac:dyDescent="0.2">
      <c r="A610" s="24">
        <v>559</v>
      </c>
      <c r="B610" s="14"/>
      <c r="C610" s="22"/>
      <c r="D610" s="22" t="s">
        <v>1307</v>
      </c>
      <c r="E610" s="7" t="s">
        <v>47</v>
      </c>
      <c r="F610" s="3"/>
      <c r="G610" s="18">
        <v>122.05</v>
      </c>
      <c r="H610" s="18">
        <f t="shared" si="34"/>
        <v>12.205</v>
      </c>
      <c r="I610" s="19">
        <v>0</v>
      </c>
      <c r="J610" s="14"/>
      <c r="K610" s="20">
        <f t="shared" si="32"/>
        <v>12.205</v>
      </c>
      <c r="L610" s="21"/>
      <c r="M610" s="7"/>
      <c r="N610" s="3"/>
      <c r="O610" s="3"/>
    </row>
    <row r="611" spans="1:15" s="2" customFormat="1" ht="55.5" customHeight="1" x14ac:dyDescent="0.2">
      <c r="A611" s="24">
        <v>560</v>
      </c>
      <c r="B611" s="14"/>
      <c r="C611" s="22"/>
      <c r="D611" s="22" t="s">
        <v>1308</v>
      </c>
      <c r="E611" s="7" t="s">
        <v>1309</v>
      </c>
      <c r="F611" s="3"/>
      <c r="G611" s="18">
        <v>85.58</v>
      </c>
      <c r="H611" s="18">
        <f t="shared" si="34"/>
        <v>8.5579999999999998</v>
      </c>
      <c r="I611" s="19">
        <v>0</v>
      </c>
      <c r="J611" s="14"/>
      <c r="K611" s="20">
        <f t="shared" si="32"/>
        <v>8.5579999999999998</v>
      </c>
      <c r="L611" s="21"/>
      <c r="M611" s="7"/>
      <c r="N611" s="3"/>
      <c r="O611" s="3"/>
    </row>
    <row r="612" spans="1:15" s="2" customFormat="1" ht="55.5" customHeight="1" x14ac:dyDescent="0.2">
      <c r="A612" s="24">
        <v>561</v>
      </c>
      <c r="B612" s="14"/>
      <c r="C612" s="22"/>
      <c r="D612" s="22" t="s">
        <v>1310</v>
      </c>
      <c r="E612" s="7" t="s">
        <v>1309</v>
      </c>
      <c r="F612" s="3"/>
      <c r="G612" s="18">
        <v>108.8</v>
      </c>
      <c r="H612" s="18">
        <f t="shared" si="34"/>
        <v>10.88</v>
      </c>
      <c r="I612" s="19">
        <v>0</v>
      </c>
      <c r="J612" s="14"/>
      <c r="K612" s="20">
        <f t="shared" si="32"/>
        <v>10.88</v>
      </c>
      <c r="L612" s="21"/>
      <c r="M612" s="7"/>
      <c r="N612" s="3"/>
      <c r="O612" s="3"/>
    </row>
    <row r="613" spans="1:15" s="2" customFormat="1" ht="55.5" customHeight="1" x14ac:dyDescent="0.2">
      <c r="A613" s="24">
        <v>562</v>
      </c>
      <c r="B613" s="14"/>
      <c r="C613" s="22"/>
      <c r="D613" s="22" t="s">
        <v>1311</v>
      </c>
      <c r="E613" s="7" t="s">
        <v>1309</v>
      </c>
      <c r="F613" s="3"/>
      <c r="G613" s="18">
        <v>224.8</v>
      </c>
      <c r="H613" s="18">
        <f t="shared" si="34"/>
        <v>22.48</v>
      </c>
      <c r="I613" s="19">
        <v>0</v>
      </c>
      <c r="J613" s="14"/>
      <c r="K613" s="20">
        <f t="shared" si="32"/>
        <v>22.48</v>
      </c>
      <c r="L613" s="21"/>
      <c r="M613" s="7"/>
      <c r="N613" s="3"/>
      <c r="O613" s="3"/>
    </row>
    <row r="614" spans="1:15" s="2" customFormat="1" ht="55.5" customHeight="1" x14ac:dyDescent="0.2">
      <c r="A614" s="24">
        <v>563</v>
      </c>
      <c r="B614" s="14"/>
      <c r="C614" s="22" t="s">
        <v>1312</v>
      </c>
      <c r="D614" s="22" t="s">
        <v>1313</v>
      </c>
      <c r="E614" s="7" t="s">
        <v>1314</v>
      </c>
      <c r="F614" s="3"/>
      <c r="G614" s="18">
        <v>71.599999999999994</v>
      </c>
      <c r="H614" s="18">
        <f t="shared" si="34"/>
        <v>7.16</v>
      </c>
      <c r="I614" s="19">
        <v>0</v>
      </c>
      <c r="J614" s="14"/>
      <c r="K614" s="20">
        <f t="shared" si="32"/>
        <v>7.16</v>
      </c>
      <c r="L614" s="21"/>
      <c r="M614" s="7"/>
      <c r="N614" s="3"/>
      <c r="O614" s="3"/>
    </row>
    <row r="615" spans="1:15" s="2" customFormat="1" ht="55.5" customHeight="1" x14ac:dyDescent="0.2">
      <c r="A615" s="24">
        <v>564</v>
      </c>
      <c r="B615" s="14"/>
      <c r="C615" s="22"/>
      <c r="D615" s="22" t="s">
        <v>1315</v>
      </c>
      <c r="E615" s="7" t="s">
        <v>1316</v>
      </c>
      <c r="F615" s="3"/>
      <c r="G615" s="18">
        <v>1</v>
      </c>
      <c r="H615" s="18">
        <f t="shared" si="34"/>
        <v>0.1</v>
      </c>
      <c r="I615" s="19">
        <v>0</v>
      </c>
      <c r="J615" s="14"/>
      <c r="K615" s="20">
        <f t="shared" ref="K615:K664" si="35">H615</f>
        <v>0.1</v>
      </c>
      <c r="L615" s="21"/>
      <c r="M615" s="7"/>
      <c r="N615" s="3"/>
      <c r="O615" s="3"/>
    </row>
    <row r="616" spans="1:15" s="2" customFormat="1" ht="55.5" customHeight="1" x14ac:dyDescent="0.2">
      <c r="A616" s="24">
        <v>565</v>
      </c>
      <c r="B616" s="14"/>
      <c r="C616" s="22"/>
      <c r="D616" s="22" t="s">
        <v>1317</v>
      </c>
      <c r="E616" s="7" t="s">
        <v>1318</v>
      </c>
      <c r="F616" s="3"/>
      <c r="G616" s="18">
        <v>179.43</v>
      </c>
      <c r="H616" s="18">
        <f t="shared" si="34"/>
        <v>17.943000000000001</v>
      </c>
      <c r="I616" s="19">
        <v>0</v>
      </c>
      <c r="J616" s="14"/>
      <c r="K616" s="20">
        <f t="shared" si="35"/>
        <v>17.943000000000001</v>
      </c>
      <c r="L616" s="21"/>
      <c r="M616" s="7"/>
      <c r="N616" s="3"/>
      <c r="O616" s="3"/>
    </row>
    <row r="617" spans="1:15" s="2" customFormat="1" ht="55.5" customHeight="1" x14ac:dyDescent="0.2">
      <c r="A617" s="24">
        <v>566</v>
      </c>
      <c r="B617" s="14"/>
      <c r="C617" s="22" t="s">
        <v>1319</v>
      </c>
      <c r="D617" s="22" t="s">
        <v>1320</v>
      </c>
      <c r="E617" s="7" t="s">
        <v>1321</v>
      </c>
      <c r="F617" s="3"/>
      <c r="G617" s="18">
        <v>312.89999999999998</v>
      </c>
      <c r="H617" s="18">
        <f t="shared" si="34"/>
        <v>31.29</v>
      </c>
      <c r="I617" s="19">
        <v>0</v>
      </c>
      <c r="J617" s="14"/>
      <c r="K617" s="20">
        <f t="shared" si="35"/>
        <v>31.29</v>
      </c>
      <c r="L617" s="21"/>
      <c r="M617" s="7"/>
      <c r="N617" s="3"/>
      <c r="O617" s="3"/>
    </row>
    <row r="618" spans="1:15" s="2" customFormat="1" ht="55.5" customHeight="1" x14ac:dyDescent="0.2">
      <c r="A618" s="24">
        <v>567</v>
      </c>
      <c r="B618" s="14"/>
      <c r="C618" s="22" t="s">
        <v>1322</v>
      </c>
      <c r="D618" s="22" t="s">
        <v>1323</v>
      </c>
      <c r="E618" s="7" t="s">
        <v>1324</v>
      </c>
      <c r="F618" s="3"/>
      <c r="G618" s="18">
        <v>122.9</v>
      </c>
      <c r="H618" s="18">
        <f t="shared" ref="H618:H649" si="36">G618*10/100</f>
        <v>12.29</v>
      </c>
      <c r="I618" s="19">
        <v>0</v>
      </c>
      <c r="J618" s="14"/>
      <c r="K618" s="20">
        <f t="shared" si="35"/>
        <v>12.29</v>
      </c>
      <c r="L618" s="21"/>
      <c r="M618" s="7"/>
      <c r="N618" s="3"/>
      <c r="O618" s="3"/>
    </row>
    <row r="619" spans="1:15" s="2" customFormat="1" ht="55.5" customHeight="1" x14ac:dyDescent="0.2">
      <c r="A619" s="24">
        <v>568</v>
      </c>
      <c r="B619" s="14"/>
      <c r="C619" s="22"/>
      <c r="D619" s="22" t="s">
        <v>1325</v>
      </c>
      <c r="E619" s="7" t="s">
        <v>1326</v>
      </c>
      <c r="F619" s="3"/>
      <c r="G619" s="18">
        <v>33.33</v>
      </c>
      <c r="H619" s="18">
        <f t="shared" si="36"/>
        <v>3.3329999999999997</v>
      </c>
      <c r="I619" s="19">
        <v>0</v>
      </c>
      <c r="J619" s="14"/>
      <c r="K619" s="20">
        <f t="shared" si="35"/>
        <v>3.3329999999999997</v>
      </c>
      <c r="L619" s="21"/>
      <c r="M619" s="7"/>
      <c r="N619" s="3"/>
      <c r="O619" s="3"/>
    </row>
    <row r="620" spans="1:15" s="2" customFormat="1" ht="55.5" customHeight="1" x14ac:dyDescent="0.2">
      <c r="A620" s="24">
        <v>569</v>
      </c>
      <c r="B620" s="14"/>
      <c r="C620" s="22"/>
      <c r="D620" s="22" t="s">
        <v>1327</v>
      </c>
      <c r="E620" s="7" t="s">
        <v>1328</v>
      </c>
      <c r="F620" s="3"/>
      <c r="G620" s="18">
        <v>44.39</v>
      </c>
      <c r="H620" s="18">
        <f t="shared" si="36"/>
        <v>4.4390000000000001</v>
      </c>
      <c r="I620" s="19">
        <v>0</v>
      </c>
      <c r="J620" s="14"/>
      <c r="K620" s="20">
        <f t="shared" si="35"/>
        <v>4.4390000000000001</v>
      </c>
      <c r="L620" s="21"/>
      <c r="M620" s="7"/>
      <c r="N620" s="3"/>
      <c r="O620" s="3"/>
    </row>
    <row r="621" spans="1:15" s="2" customFormat="1" ht="55.5" customHeight="1" x14ac:dyDescent="0.2">
      <c r="A621" s="24">
        <v>570</v>
      </c>
      <c r="B621" s="14"/>
      <c r="C621" s="22"/>
      <c r="D621" s="22" t="s">
        <v>1329</v>
      </c>
      <c r="E621" s="7" t="s">
        <v>1330</v>
      </c>
      <c r="F621" s="3"/>
      <c r="G621" s="18">
        <v>128.19999999999999</v>
      </c>
      <c r="H621" s="18">
        <f t="shared" si="36"/>
        <v>12.82</v>
      </c>
      <c r="I621" s="19">
        <v>0</v>
      </c>
      <c r="J621" s="14"/>
      <c r="K621" s="20">
        <f t="shared" si="35"/>
        <v>12.82</v>
      </c>
      <c r="L621" s="21"/>
      <c r="M621" s="7"/>
      <c r="N621" s="3"/>
      <c r="O621" s="3"/>
    </row>
    <row r="622" spans="1:15" s="2" customFormat="1" ht="55.5" customHeight="1" x14ac:dyDescent="0.2">
      <c r="A622" s="24">
        <v>571</v>
      </c>
      <c r="B622" s="14"/>
      <c r="C622" s="22"/>
      <c r="D622" s="22" t="s">
        <v>1331</v>
      </c>
      <c r="E622" s="7" t="s">
        <v>1332</v>
      </c>
      <c r="F622" s="3"/>
      <c r="G622" s="18">
        <v>439.28</v>
      </c>
      <c r="H622" s="18">
        <f t="shared" si="36"/>
        <v>43.92799999999999</v>
      </c>
      <c r="I622" s="19">
        <v>0</v>
      </c>
      <c r="J622" s="14"/>
      <c r="K622" s="20">
        <f t="shared" si="35"/>
        <v>43.92799999999999</v>
      </c>
      <c r="L622" s="21"/>
      <c r="M622" s="7"/>
      <c r="N622" s="3"/>
      <c r="O622" s="3"/>
    </row>
    <row r="623" spans="1:15" s="2" customFormat="1" ht="55.5" customHeight="1" x14ac:dyDescent="0.2">
      <c r="A623" s="24">
        <v>572</v>
      </c>
      <c r="B623" s="14"/>
      <c r="C623" s="22"/>
      <c r="D623" s="22" t="s">
        <v>1333</v>
      </c>
      <c r="E623" s="7" t="s">
        <v>1334</v>
      </c>
      <c r="F623" s="3"/>
      <c r="G623" s="18">
        <v>15.18</v>
      </c>
      <c r="H623" s="18">
        <f t="shared" si="36"/>
        <v>1.518</v>
      </c>
      <c r="I623" s="19">
        <v>0</v>
      </c>
      <c r="J623" s="14"/>
      <c r="K623" s="20">
        <f t="shared" si="35"/>
        <v>1.518</v>
      </c>
      <c r="L623" s="21"/>
      <c r="M623" s="7"/>
      <c r="N623" s="3"/>
      <c r="O623" s="3"/>
    </row>
    <row r="624" spans="1:15" s="2" customFormat="1" ht="55.5" customHeight="1" x14ac:dyDescent="0.2">
      <c r="A624" s="24">
        <v>573</v>
      </c>
      <c r="B624" s="14"/>
      <c r="C624" s="22" t="s">
        <v>1335</v>
      </c>
      <c r="D624" s="22" t="s">
        <v>1336</v>
      </c>
      <c r="E624" s="7" t="s">
        <v>1337</v>
      </c>
      <c r="F624" s="3"/>
      <c r="G624" s="18">
        <v>204.55</v>
      </c>
      <c r="H624" s="18">
        <f t="shared" si="36"/>
        <v>20.454999999999998</v>
      </c>
      <c r="I624" s="19">
        <v>0</v>
      </c>
      <c r="J624" s="14"/>
      <c r="K624" s="20">
        <f t="shared" si="35"/>
        <v>20.454999999999998</v>
      </c>
      <c r="L624" s="21"/>
      <c r="M624" s="7"/>
      <c r="N624" s="3"/>
      <c r="O624" s="3"/>
    </row>
    <row r="625" spans="1:15" s="2" customFormat="1" ht="55.5" customHeight="1" x14ac:dyDescent="0.2">
      <c r="A625" s="24">
        <v>574</v>
      </c>
      <c r="B625" s="14"/>
      <c r="C625" s="22"/>
      <c r="D625" s="22" t="s">
        <v>1338</v>
      </c>
      <c r="E625" s="7" t="s">
        <v>1339</v>
      </c>
      <c r="F625" s="3"/>
      <c r="G625" s="18">
        <v>280.2</v>
      </c>
      <c r="H625" s="18">
        <f t="shared" si="36"/>
        <v>28.02</v>
      </c>
      <c r="I625" s="19">
        <v>0</v>
      </c>
      <c r="J625" s="14"/>
      <c r="K625" s="20">
        <f t="shared" si="35"/>
        <v>28.02</v>
      </c>
      <c r="L625" s="21"/>
      <c r="M625" s="7"/>
      <c r="N625" s="3"/>
      <c r="O625" s="3"/>
    </row>
    <row r="626" spans="1:15" s="2" customFormat="1" ht="55.5" customHeight="1" x14ac:dyDescent="0.2">
      <c r="A626" s="24">
        <v>575</v>
      </c>
      <c r="B626" s="14"/>
      <c r="C626" s="22" t="s">
        <v>1340</v>
      </c>
      <c r="D626" s="22" t="s">
        <v>1341</v>
      </c>
      <c r="E626" s="7" t="s">
        <v>1342</v>
      </c>
      <c r="F626" s="3"/>
      <c r="G626" s="18">
        <v>283.75</v>
      </c>
      <c r="H626" s="18">
        <f t="shared" si="36"/>
        <v>28.375</v>
      </c>
      <c r="I626" s="19">
        <v>0</v>
      </c>
      <c r="J626" s="14"/>
      <c r="K626" s="20">
        <f t="shared" si="35"/>
        <v>28.375</v>
      </c>
      <c r="L626" s="21"/>
      <c r="M626" s="7"/>
      <c r="N626" s="3"/>
      <c r="O626" s="3"/>
    </row>
    <row r="627" spans="1:15" s="2" customFormat="1" ht="55.5" customHeight="1" x14ac:dyDescent="0.2">
      <c r="A627" s="24">
        <v>576</v>
      </c>
      <c r="B627" s="14"/>
      <c r="C627" s="22" t="s">
        <v>1343</v>
      </c>
      <c r="D627" s="22" t="s">
        <v>1344</v>
      </c>
      <c r="E627" s="7" t="s">
        <v>1345</v>
      </c>
      <c r="F627" s="3"/>
      <c r="G627" s="18">
        <v>47.98</v>
      </c>
      <c r="H627" s="18">
        <f t="shared" si="36"/>
        <v>4.7979999999999992</v>
      </c>
      <c r="I627" s="19">
        <v>0</v>
      </c>
      <c r="J627" s="14"/>
      <c r="K627" s="20">
        <f t="shared" si="35"/>
        <v>4.7979999999999992</v>
      </c>
      <c r="L627" s="21"/>
      <c r="M627" s="7"/>
      <c r="N627" s="3"/>
      <c r="O627" s="3"/>
    </row>
    <row r="628" spans="1:15" s="2" customFormat="1" ht="55.5" customHeight="1" x14ac:dyDescent="0.2">
      <c r="A628" s="24">
        <v>577</v>
      </c>
      <c r="B628" s="14"/>
      <c r="C628" s="22"/>
      <c r="D628" s="22" t="s">
        <v>1346</v>
      </c>
      <c r="E628" s="7" t="s">
        <v>1347</v>
      </c>
      <c r="F628" s="3"/>
      <c r="G628" s="18">
        <v>225</v>
      </c>
      <c r="H628" s="18">
        <f t="shared" si="36"/>
        <v>22.5</v>
      </c>
      <c r="I628" s="19">
        <v>0</v>
      </c>
      <c r="J628" s="14"/>
      <c r="K628" s="20">
        <f t="shared" si="35"/>
        <v>22.5</v>
      </c>
      <c r="L628" s="21"/>
      <c r="M628" s="7"/>
      <c r="N628" s="3"/>
      <c r="O628" s="3"/>
    </row>
    <row r="629" spans="1:15" s="2" customFormat="1" ht="55.5" customHeight="1" x14ac:dyDescent="0.2">
      <c r="A629" s="24">
        <v>578</v>
      </c>
      <c r="B629" s="14"/>
      <c r="C629" s="22" t="s">
        <v>1348</v>
      </c>
      <c r="D629" s="22" t="s">
        <v>1349</v>
      </c>
      <c r="E629" s="7" t="s">
        <v>1350</v>
      </c>
      <c r="F629" s="3"/>
      <c r="G629" s="18">
        <v>123.95</v>
      </c>
      <c r="H629" s="18">
        <f t="shared" si="36"/>
        <v>12.395</v>
      </c>
      <c r="I629" s="19">
        <v>0</v>
      </c>
      <c r="J629" s="14"/>
      <c r="K629" s="20">
        <f t="shared" si="35"/>
        <v>12.395</v>
      </c>
      <c r="L629" s="21"/>
      <c r="M629" s="7"/>
      <c r="N629" s="3"/>
      <c r="O629" s="3"/>
    </row>
    <row r="630" spans="1:15" s="2" customFormat="1" ht="55.5" customHeight="1" x14ac:dyDescent="0.2">
      <c r="A630" s="24"/>
      <c r="B630" s="14"/>
      <c r="C630" s="22"/>
      <c r="D630" s="22"/>
      <c r="E630" s="7" t="s">
        <v>1351</v>
      </c>
      <c r="F630" s="3"/>
      <c r="G630" s="18">
        <v>143.88</v>
      </c>
      <c r="H630" s="18">
        <f t="shared" si="36"/>
        <v>14.388</v>
      </c>
      <c r="I630" s="19">
        <v>0</v>
      </c>
      <c r="J630" s="14"/>
      <c r="K630" s="20">
        <f t="shared" si="35"/>
        <v>14.388</v>
      </c>
      <c r="L630" s="21"/>
      <c r="M630" s="7"/>
      <c r="N630" s="3"/>
      <c r="O630" s="3"/>
    </row>
    <row r="631" spans="1:15" s="2" customFormat="1" ht="55.5" customHeight="1" x14ac:dyDescent="0.2">
      <c r="A631" s="24">
        <v>579</v>
      </c>
      <c r="B631" s="14"/>
      <c r="C631" s="22"/>
      <c r="D631" s="22" t="s">
        <v>1352</v>
      </c>
      <c r="E631" s="7" t="s">
        <v>1353</v>
      </c>
      <c r="F631" s="3"/>
      <c r="G631" s="18">
        <v>115.98</v>
      </c>
      <c r="H631" s="18">
        <f t="shared" si="36"/>
        <v>11.597999999999999</v>
      </c>
      <c r="I631" s="19">
        <v>0</v>
      </c>
      <c r="J631" s="14"/>
      <c r="K631" s="20">
        <f t="shared" si="35"/>
        <v>11.597999999999999</v>
      </c>
      <c r="L631" s="21"/>
      <c r="M631" s="7"/>
      <c r="N631" s="3"/>
      <c r="O631" s="3"/>
    </row>
    <row r="632" spans="1:15" s="2" customFormat="1" ht="55.5" customHeight="1" x14ac:dyDescent="0.2">
      <c r="A632" s="24">
        <v>580</v>
      </c>
      <c r="B632" s="14"/>
      <c r="C632" s="22"/>
      <c r="D632" s="22" t="s">
        <v>1354</v>
      </c>
      <c r="E632" s="7" t="s">
        <v>1355</v>
      </c>
      <c r="F632" s="3"/>
      <c r="G632" s="18">
        <v>1395.36</v>
      </c>
      <c r="H632" s="18">
        <f t="shared" si="36"/>
        <v>139.53599999999997</v>
      </c>
      <c r="I632" s="19">
        <v>0</v>
      </c>
      <c r="J632" s="14"/>
      <c r="K632" s="20">
        <f t="shared" si="35"/>
        <v>139.53599999999997</v>
      </c>
      <c r="L632" s="21"/>
      <c r="M632" s="7"/>
      <c r="N632" s="3"/>
      <c r="O632" s="3"/>
    </row>
    <row r="633" spans="1:15" s="2" customFormat="1" ht="55.5" customHeight="1" x14ac:dyDescent="0.2">
      <c r="A633" s="24">
        <v>581</v>
      </c>
      <c r="B633" s="14"/>
      <c r="C633" s="22"/>
      <c r="D633" s="22" t="s">
        <v>1356</v>
      </c>
      <c r="E633" s="7" t="s">
        <v>1326</v>
      </c>
      <c r="F633" s="3"/>
      <c r="G633" s="18">
        <v>43.2</v>
      </c>
      <c r="H633" s="18">
        <f t="shared" si="36"/>
        <v>4.32</v>
      </c>
      <c r="I633" s="19">
        <v>0</v>
      </c>
      <c r="J633" s="14"/>
      <c r="K633" s="20">
        <f t="shared" si="35"/>
        <v>4.32</v>
      </c>
      <c r="L633" s="21"/>
      <c r="M633" s="7"/>
      <c r="N633" s="3"/>
      <c r="O633" s="3"/>
    </row>
    <row r="634" spans="1:15" s="2" customFormat="1" ht="55.5" customHeight="1" x14ac:dyDescent="0.2">
      <c r="A634" s="24">
        <v>582</v>
      </c>
      <c r="B634" s="14"/>
      <c r="C634" s="22"/>
      <c r="D634" s="22" t="s">
        <v>1357</v>
      </c>
      <c r="E634" s="7" t="s">
        <v>1358</v>
      </c>
      <c r="F634" s="3"/>
      <c r="G634" s="18">
        <v>31.68</v>
      </c>
      <c r="H634" s="18">
        <f t="shared" si="36"/>
        <v>3.1680000000000001</v>
      </c>
      <c r="I634" s="19">
        <v>0</v>
      </c>
      <c r="J634" s="14"/>
      <c r="K634" s="20">
        <f t="shared" si="35"/>
        <v>3.1680000000000001</v>
      </c>
      <c r="L634" s="21"/>
      <c r="M634" s="7"/>
      <c r="N634" s="3"/>
      <c r="O634" s="3"/>
    </row>
    <row r="635" spans="1:15" s="2" customFormat="1" ht="55.5" customHeight="1" x14ac:dyDescent="0.2">
      <c r="A635" s="24">
        <v>583</v>
      </c>
      <c r="B635" s="14"/>
      <c r="C635" s="22"/>
      <c r="D635" s="22" t="s">
        <v>1359</v>
      </c>
      <c r="E635" s="7" t="s">
        <v>176</v>
      </c>
      <c r="F635" s="3"/>
      <c r="G635" s="18">
        <v>572.70000000000005</v>
      </c>
      <c r="H635" s="18">
        <f t="shared" si="36"/>
        <v>57.27</v>
      </c>
      <c r="I635" s="19">
        <v>0</v>
      </c>
      <c r="J635" s="14"/>
      <c r="K635" s="20">
        <f t="shared" si="35"/>
        <v>57.27</v>
      </c>
      <c r="L635" s="21"/>
      <c r="M635" s="7"/>
      <c r="N635" s="3"/>
      <c r="O635" s="3"/>
    </row>
    <row r="636" spans="1:15" s="2" customFormat="1" ht="55.5" customHeight="1" x14ac:dyDescent="0.2">
      <c r="A636" s="24">
        <v>584</v>
      </c>
      <c r="B636" s="14"/>
      <c r="C636" s="22" t="s">
        <v>1360</v>
      </c>
      <c r="D636" s="22" t="s">
        <v>1361</v>
      </c>
      <c r="E636" s="7" t="s">
        <v>1362</v>
      </c>
      <c r="F636" s="3"/>
      <c r="G636" s="18">
        <v>71.89</v>
      </c>
      <c r="H636" s="18">
        <f t="shared" si="36"/>
        <v>7.1890000000000001</v>
      </c>
      <c r="I636" s="19">
        <v>0</v>
      </c>
      <c r="J636" s="14"/>
      <c r="K636" s="20">
        <f t="shared" si="35"/>
        <v>7.1890000000000001</v>
      </c>
      <c r="L636" s="21"/>
      <c r="M636" s="7"/>
      <c r="N636" s="3"/>
      <c r="O636" s="3"/>
    </row>
    <row r="637" spans="1:15" s="2" customFormat="1" ht="55.5" customHeight="1" x14ac:dyDescent="0.2">
      <c r="A637" s="24">
        <v>585</v>
      </c>
      <c r="B637" s="14"/>
      <c r="C637" s="22"/>
      <c r="D637" s="22" t="s">
        <v>1363</v>
      </c>
      <c r="E637" s="7" t="s">
        <v>1364</v>
      </c>
      <c r="F637" s="3"/>
      <c r="G637" s="18">
        <v>103.36</v>
      </c>
      <c r="H637" s="18">
        <f t="shared" si="36"/>
        <v>10.335999999999999</v>
      </c>
      <c r="I637" s="19">
        <v>0</v>
      </c>
      <c r="J637" s="14"/>
      <c r="K637" s="20">
        <f t="shared" si="35"/>
        <v>10.335999999999999</v>
      </c>
      <c r="L637" s="21"/>
      <c r="M637" s="7"/>
      <c r="N637" s="3"/>
      <c r="O637" s="3"/>
    </row>
    <row r="638" spans="1:15" s="2" customFormat="1" ht="55.5" customHeight="1" x14ac:dyDescent="0.2">
      <c r="A638" s="24">
        <v>586</v>
      </c>
      <c r="B638" s="14"/>
      <c r="C638" s="22" t="s">
        <v>1365</v>
      </c>
      <c r="D638" s="22" t="s">
        <v>1366</v>
      </c>
      <c r="E638" s="7" t="s">
        <v>1367</v>
      </c>
      <c r="F638" s="3"/>
      <c r="G638" s="18">
        <v>7.1</v>
      </c>
      <c r="H638" s="18">
        <f t="shared" si="36"/>
        <v>0.71</v>
      </c>
      <c r="I638" s="19">
        <v>0</v>
      </c>
      <c r="J638" s="14"/>
      <c r="K638" s="20">
        <f t="shared" si="35"/>
        <v>0.71</v>
      </c>
      <c r="L638" s="21"/>
      <c r="M638" s="7"/>
      <c r="N638" s="3"/>
      <c r="O638" s="3"/>
    </row>
    <row r="639" spans="1:15" s="2" customFormat="1" ht="55.5" customHeight="1" x14ac:dyDescent="0.2">
      <c r="A639" s="24">
        <v>587</v>
      </c>
      <c r="B639" s="14"/>
      <c r="C639" s="22"/>
      <c r="D639" s="22" t="s">
        <v>1368</v>
      </c>
      <c r="E639" s="7" t="s">
        <v>1369</v>
      </c>
      <c r="F639" s="3"/>
      <c r="G639" s="18">
        <v>64.680000000000007</v>
      </c>
      <c r="H639" s="18">
        <f t="shared" si="36"/>
        <v>6.4680000000000009</v>
      </c>
      <c r="I639" s="19">
        <v>0</v>
      </c>
      <c r="J639" s="14"/>
      <c r="K639" s="20">
        <f t="shared" si="35"/>
        <v>6.4680000000000009</v>
      </c>
      <c r="L639" s="21"/>
      <c r="M639" s="7"/>
      <c r="N639" s="3"/>
      <c r="O639" s="3"/>
    </row>
    <row r="640" spans="1:15" s="2" customFormat="1" ht="55.5" customHeight="1" x14ac:dyDescent="0.2">
      <c r="A640" s="24">
        <v>588</v>
      </c>
      <c r="B640" s="14"/>
      <c r="C640" s="22"/>
      <c r="D640" s="22" t="s">
        <v>1370</v>
      </c>
      <c r="E640" s="7" t="s">
        <v>1371</v>
      </c>
      <c r="F640" s="3"/>
      <c r="G640" s="18">
        <v>85.27</v>
      </c>
      <c r="H640" s="18">
        <f t="shared" si="36"/>
        <v>8.5269999999999992</v>
      </c>
      <c r="I640" s="19">
        <v>0</v>
      </c>
      <c r="J640" s="14"/>
      <c r="K640" s="20">
        <f t="shared" si="35"/>
        <v>8.5269999999999992</v>
      </c>
      <c r="L640" s="21"/>
      <c r="M640" s="7"/>
      <c r="N640" s="3"/>
      <c r="O640" s="3"/>
    </row>
    <row r="641" spans="1:15" s="2" customFormat="1" ht="55.5" customHeight="1" x14ac:dyDescent="0.2">
      <c r="A641" s="24">
        <v>589</v>
      </c>
      <c r="B641" s="14"/>
      <c r="C641" s="22"/>
      <c r="D641" s="22" t="s">
        <v>1372</v>
      </c>
      <c r="E641" s="7" t="s">
        <v>1373</v>
      </c>
      <c r="F641" s="3"/>
      <c r="G641" s="18">
        <v>881.28</v>
      </c>
      <c r="H641" s="18">
        <f t="shared" si="36"/>
        <v>88.127999999999986</v>
      </c>
      <c r="I641" s="19">
        <v>0</v>
      </c>
      <c r="J641" s="14"/>
      <c r="K641" s="20">
        <f t="shared" si="35"/>
        <v>88.127999999999986</v>
      </c>
      <c r="L641" s="21"/>
      <c r="M641" s="7"/>
      <c r="N641" s="3"/>
      <c r="O641" s="3"/>
    </row>
    <row r="642" spans="1:15" s="2" customFormat="1" ht="55.5" customHeight="1" x14ac:dyDescent="0.2">
      <c r="A642" s="24">
        <v>590</v>
      </c>
      <c r="B642" s="14"/>
      <c r="C642" s="22"/>
      <c r="D642" s="22" t="s">
        <v>1374</v>
      </c>
      <c r="E642" s="7" t="s">
        <v>1375</v>
      </c>
      <c r="F642" s="3"/>
      <c r="G642" s="18">
        <v>2.5</v>
      </c>
      <c r="H642" s="18">
        <f t="shared" si="36"/>
        <v>0.25</v>
      </c>
      <c r="I642" s="19">
        <v>0</v>
      </c>
      <c r="J642" s="14"/>
      <c r="K642" s="20">
        <f t="shared" si="35"/>
        <v>0.25</v>
      </c>
      <c r="L642" s="21"/>
      <c r="M642" s="7"/>
      <c r="N642" s="3"/>
      <c r="O642" s="3"/>
    </row>
    <row r="643" spans="1:15" s="2" customFormat="1" ht="55.5" customHeight="1" x14ac:dyDescent="0.2">
      <c r="A643" s="24">
        <v>591</v>
      </c>
      <c r="B643" s="14"/>
      <c r="C643" s="22"/>
      <c r="D643" s="22" t="s">
        <v>1376</v>
      </c>
      <c r="E643" s="7" t="s">
        <v>1377</v>
      </c>
      <c r="F643" s="3"/>
      <c r="G643" s="18">
        <v>178.75</v>
      </c>
      <c r="H643" s="18">
        <f t="shared" si="36"/>
        <v>17.875</v>
      </c>
      <c r="I643" s="19">
        <v>0</v>
      </c>
      <c r="J643" s="14"/>
      <c r="K643" s="20">
        <f t="shared" si="35"/>
        <v>17.875</v>
      </c>
      <c r="L643" s="21"/>
      <c r="M643" s="7"/>
      <c r="N643" s="3"/>
      <c r="O643" s="3"/>
    </row>
    <row r="644" spans="1:15" s="2" customFormat="1" ht="55.5" customHeight="1" x14ac:dyDescent="0.2">
      <c r="A644" s="24">
        <v>592</v>
      </c>
      <c r="B644" s="14"/>
      <c r="C644" s="22"/>
      <c r="D644" s="22" t="s">
        <v>1378</v>
      </c>
      <c r="E644" s="7" t="s">
        <v>1379</v>
      </c>
      <c r="F644" s="3"/>
      <c r="G644" s="18">
        <v>47.48</v>
      </c>
      <c r="H644" s="18">
        <f t="shared" si="36"/>
        <v>4.7479999999999993</v>
      </c>
      <c r="I644" s="19">
        <v>0</v>
      </c>
      <c r="J644" s="14"/>
      <c r="K644" s="20">
        <f t="shared" si="35"/>
        <v>4.7479999999999993</v>
      </c>
      <c r="L644" s="21"/>
      <c r="M644" s="7"/>
      <c r="N644" s="3"/>
      <c r="O644" s="3"/>
    </row>
    <row r="645" spans="1:15" s="2" customFormat="1" ht="55.5" customHeight="1" x14ac:dyDescent="0.2">
      <c r="A645" s="24">
        <v>593</v>
      </c>
      <c r="B645" s="14"/>
      <c r="C645" s="22"/>
      <c r="D645" s="22" t="s">
        <v>1380</v>
      </c>
      <c r="E645" s="7" t="s">
        <v>1381</v>
      </c>
      <c r="F645" s="3"/>
      <c r="G645" s="18">
        <v>115.65</v>
      </c>
      <c r="H645" s="18">
        <f t="shared" si="36"/>
        <v>11.565</v>
      </c>
      <c r="I645" s="19">
        <v>0</v>
      </c>
      <c r="J645" s="14"/>
      <c r="K645" s="20">
        <f t="shared" si="35"/>
        <v>11.565</v>
      </c>
      <c r="L645" s="21"/>
      <c r="M645" s="7"/>
      <c r="N645" s="3"/>
      <c r="O645" s="3"/>
    </row>
    <row r="646" spans="1:15" s="2" customFormat="1" ht="55.5" customHeight="1" x14ac:dyDescent="0.2">
      <c r="A646" s="24">
        <v>594</v>
      </c>
      <c r="B646" s="14"/>
      <c r="C646" s="22" t="s">
        <v>1382</v>
      </c>
      <c r="D646" s="22" t="s">
        <v>1383</v>
      </c>
      <c r="E646" s="7" t="s">
        <v>1384</v>
      </c>
      <c r="F646" s="3"/>
      <c r="G646" s="18">
        <v>115.7</v>
      </c>
      <c r="H646" s="18">
        <f t="shared" si="36"/>
        <v>11.57</v>
      </c>
      <c r="I646" s="19">
        <v>0</v>
      </c>
      <c r="J646" s="14"/>
      <c r="K646" s="20">
        <f t="shared" si="35"/>
        <v>11.57</v>
      </c>
      <c r="L646" s="21"/>
      <c r="M646" s="7"/>
      <c r="N646" s="3"/>
      <c r="O646" s="3"/>
    </row>
    <row r="647" spans="1:15" s="2" customFormat="1" ht="55.5" customHeight="1" x14ac:dyDescent="0.2">
      <c r="A647" s="24">
        <v>595</v>
      </c>
      <c r="B647" s="14"/>
      <c r="C647" s="22"/>
      <c r="D647" s="22" t="s">
        <v>1385</v>
      </c>
      <c r="E647" s="7" t="s">
        <v>1386</v>
      </c>
      <c r="F647" s="3"/>
      <c r="G647" s="18">
        <v>168.12</v>
      </c>
      <c r="H647" s="18">
        <f t="shared" si="36"/>
        <v>16.812000000000001</v>
      </c>
      <c r="I647" s="19">
        <v>0</v>
      </c>
      <c r="J647" s="14"/>
      <c r="K647" s="20">
        <f t="shared" si="35"/>
        <v>16.812000000000001</v>
      </c>
      <c r="L647" s="21"/>
      <c r="M647" s="7"/>
      <c r="N647" s="3"/>
      <c r="O647" s="3"/>
    </row>
    <row r="648" spans="1:15" s="2" customFormat="1" ht="55.5" customHeight="1" x14ac:dyDescent="0.2">
      <c r="A648" s="24">
        <v>596</v>
      </c>
      <c r="B648" s="14"/>
      <c r="C648" s="22"/>
      <c r="D648" s="22" t="s">
        <v>1387</v>
      </c>
      <c r="E648" s="7" t="s">
        <v>1388</v>
      </c>
      <c r="F648" s="3"/>
      <c r="G648" s="18">
        <v>199.2</v>
      </c>
      <c r="H648" s="18">
        <f t="shared" si="36"/>
        <v>19.920000000000002</v>
      </c>
      <c r="I648" s="19">
        <v>0</v>
      </c>
      <c r="J648" s="14"/>
      <c r="K648" s="20">
        <f t="shared" si="35"/>
        <v>19.920000000000002</v>
      </c>
      <c r="L648" s="21"/>
      <c r="M648" s="7"/>
      <c r="N648" s="3"/>
      <c r="O648" s="3"/>
    </row>
    <row r="649" spans="1:15" s="2" customFormat="1" ht="55.5" customHeight="1" x14ac:dyDescent="0.2">
      <c r="A649" s="24">
        <v>597</v>
      </c>
      <c r="B649" s="14"/>
      <c r="C649" s="22"/>
      <c r="D649" s="22" t="s">
        <v>1389</v>
      </c>
      <c r="E649" s="7" t="s">
        <v>1390</v>
      </c>
      <c r="F649" s="3"/>
      <c r="G649" s="18">
        <v>431.38</v>
      </c>
      <c r="H649" s="18">
        <f t="shared" si="36"/>
        <v>43.138000000000005</v>
      </c>
      <c r="I649" s="19">
        <v>0</v>
      </c>
      <c r="J649" s="14"/>
      <c r="K649" s="20">
        <f t="shared" si="35"/>
        <v>43.138000000000005</v>
      </c>
      <c r="L649" s="21"/>
      <c r="M649" s="7"/>
      <c r="N649" s="3"/>
      <c r="O649" s="3"/>
    </row>
    <row r="650" spans="1:15" s="2" customFormat="1" ht="55.5" customHeight="1" x14ac:dyDescent="0.2">
      <c r="A650" s="24">
        <v>598</v>
      </c>
      <c r="B650" s="14"/>
      <c r="C650" s="22"/>
      <c r="D650" s="22" t="s">
        <v>1391</v>
      </c>
      <c r="E650" s="7" t="s">
        <v>1392</v>
      </c>
      <c r="F650" s="3"/>
      <c r="G650" s="18">
        <v>7.05</v>
      </c>
      <c r="H650" s="18">
        <f t="shared" ref="H650:H664" si="37">G650*10/100</f>
        <v>0.70499999999999996</v>
      </c>
      <c r="I650" s="19">
        <v>0</v>
      </c>
      <c r="J650" s="14"/>
      <c r="K650" s="20">
        <f t="shared" si="35"/>
        <v>0.70499999999999996</v>
      </c>
      <c r="L650" s="21"/>
      <c r="M650" s="7"/>
      <c r="N650" s="3"/>
      <c r="O650" s="3"/>
    </row>
    <row r="651" spans="1:15" s="2" customFormat="1" ht="55.5" customHeight="1" x14ac:dyDescent="0.2">
      <c r="A651" s="24">
        <v>599</v>
      </c>
      <c r="B651" s="14"/>
      <c r="C651" s="22"/>
      <c r="D651" s="22" t="s">
        <v>1393</v>
      </c>
      <c r="E651" s="7" t="s">
        <v>1394</v>
      </c>
      <c r="F651" s="3"/>
      <c r="G651" s="18">
        <v>213.25</v>
      </c>
      <c r="H651" s="18">
        <f t="shared" si="37"/>
        <v>21.324999999999999</v>
      </c>
      <c r="I651" s="19">
        <v>0</v>
      </c>
      <c r="J651" s="14"/>
      <c r="K651" s="20">
        <f t="shared" si="35"/>
        <v>21.324999999999999</v>
      </c>
      <c r="L651" s="21"/>
      <c r="M651" s="7"/>
      <c r="N651" s="3"/>
      <c r="O651" s="3"/>
    </row>
    <row r="652" spans="1:15" s="2" customFormat="1" ht="55.5" customHeight="1" x14ac:dyDescent="0.2">
      <c r="A652" s="24">
        <v>600</v>
      </c>
      <c r="B652" s="14"/>
      <c r="C652" s="22"/>
      <c r="D652" s="22" t="s">
        <v>1395</v>
      </c>
      <c r="E652" s="7" t="s">
        <v>1396</v>
      </c>
      <c r="F652" s="3"/>
      <c r="G652" s="18">
        <v>14824.8</v>
      </c>
      <c r="H652" s="18">
        <f t="shared" si="37"/>
        <v>1482.48</v>
      </c>
      <c r="I652" s="19">
        <v>0</v>
      </c>
      <c r="J652" s="14"/>
      <c r="K652" s="20">
        <f t="shared" si="35"/>
        <v>1482.48</v>
      </c>
      <c r="L652" s="21"/>
      <c r="M652" s="7"/>
      <c r="N652" s="3"/>
      <c r="O652" s="3"/>
    </row>
    <row r="653" spans="1:15" s="2" customFormat="1" ht="55.5" customHeight="1" x14ac:dyDescent="0.2">
      <c r="A653" s="24">
        <v>601</v>
      </c>
      <c r="B653" s="14"/>
      <c r="C653" s="22" t="s">
        <v>1397</v>
      </c>
      <c r="D653" s="22" t="s">
        <v>1398</v>
      </c>
      <c r="E653" s="7" t="s">
        <v>1399</v>
      </c>
      <c r="F653" s="3"/>
      <c r="G653" s="18">
        <v>187.5</v>
      </c>
      <c r="H653" s="18">
        <f t="shared" si="37"/>
        <v>18.75</v>
      </c>
      <c r="I653" s="19">
        <v>0</v>
      </c>
      <c r="J653" s="14"/>
      <c r="K653" s="20">
        <f t="shared" si="35"/>
        <v>18.75</v>
      </c>
      <c r="L653" s="21"/>
      <c r="M653" s="7"/>
      <c r="N653" s="3"/>
      <c r="O653" s="3"/>
    </row>
    <row r="654" spans="1:15" s="2" customFormat="1" ht="55.5" customHeight="1" x14ac:dyDescent="0.2">
      <c r="A654" s="24">
        <v>602</v>
      </c>
      <c r="B654" s="14"/>
      <c r="C654" s="22"/>
      <c r="D654" s="22" t="s">
        <v>1400</v>
      </c>
      <c r="E654" s="7" t="s">
        <v>1401</v>
      </c>
      <c r="F654" s="3"/>
      <c r="G654" s="18">
        <v>142.19</v>
      </c>
      <c r="H654" s="18">
        <f t="shared" si="37"/>
        <v>14.219000000000001</v>
      </c>
      <c r="I654" s="19">
        <v>0</v>
      </c>
      <c r="J654" s="14"/>
      <c r="K654" s="20">
        <f t="shared" si="35"/>
        <v>14.219000000000001</v>
      </c>
      <c r="L654" s="21"/>
      <c r="M654" s="7"/>
      <c r="N654" s="3"/>
      <c r="O654" s="3"/>
    </row>
    <row r="655" spans="1:15" s="2" customFormat="1" ht="55.5" customHeight="1" x14ac:dyDescent="0.2">
      <c r="A655" s="24">
        <v>603</v>
      </c>
      <c r="B655" s="14"/>
      <c r="C655" s="22"/>
      <c r="D655" s="22" t="s">
        <v>1402</v>
      </c>
      <c r="E655" s="7" t="s">
        <v>1403</v>
      </c>
      <c r="F655" s="3"/>
      <c r="G655" s="18">
        <v>180.44</v>
      </c>
      <c r="H655" s="18">
        <f t="shared" si="37"/>
        <v>18.044</v>
      </c>
      <c r="I655" s="19">
        <v>0</v>
      </c>
      <c r="J655" s="14"/>
      <c r="K655" s="20">
        <f t="shared" si="35"/>
        <v>18.044</v>
      </c>
      <c r="L655" s="21"/>
      <c r="M655" s="7"/>
      <c r="N655" s="3"/>
      <c r="O655" s="3"/>
    </row>
    <row r="656" spans="1:15" s="2" customFormat="1" ht="55.5" customHeight="1" x14ac:dyDescent="0.2">
      <c r="A656" s="24">
        <v>604</v>
      </c>
      <c r="B656" s="14"/>
      <c r="C656" s="22" t="s">
        <v>1404</v>
      </c>
      <c r="D656" s="22" t="s">
        <v>1405</v>
      </c>
      <c r="E656" s="7" t="s">
        <v>1406</v>
      </c>
      <c r="F656" s="3"/>
      <c r="G656" s="18">
        <v>302.2</v>
      </c>
      <c r="H656" s="18">
        <f t="shared" si="37"/>
        <v>30.22</v>
      </c>
      <c r="I656" s="19">
        <v>0</v>
      </c>
      <c r="J656" s="14"/>
      <c r="K656" s="20">
        <f t="shared" si="35"/>
        <v>30.22</v>
      </c>
      <c r="L656" s="21"/>
      <c r="M656" s="7"/>
      <c r="N656" s="3"/>
      <c r="O656" s="3"/>
    </row>
    <row r="657" spans="1:15" s="2" customFormat="1" ht="55.5" customHeight="1" x14ac:dyDescent="0.2">
      <c r="A657" s="24">
        <v>605</v>
      </c>
      <c r="B657" s="14"/>
      <c r="C657" s="22"/>
      <c r="D657" s="22" t="s">
        <v>1407</v>
      </c>
      <c r="E657" s="7" t="s">
        <v>1284</v>
      </c>
      <c r="F657" s="3"/>
      <c r="G657" s="18">
        <v>241.9</v>
      </c>
      <c r="H657" s="18">
        <f t="shared" si="37"/>
        <v>24.19</v>
      </c>
      <c r="I657" s="19">
        <v>0</v>
      </c>
      <c r="J657" s="14"/>
      <c r="K657" s="20">
        <f t="shared" si="35"/>
        <v>24.19</v>
      </c>
      <c r="L657" s="21"/>
      <c r="M657" s="7"/>
      <c r="N657" s="3"/>
      <c r="O657" s="3"/>
    </row>
    <row r="658" spans="1:15" s="2" customFormat="1" ht="55.5" customHeight="1" x14ac:dyDescent="0.2">
      <c r="A658" s="24">
        <v>606</v>
      </c>
      <c r="B658" s="14"/>
      <c r="C658" s="22"/>
      <c r="D658" s="22" t="s">
        <v>1408</v>
      </c>
      <c r="E658" s="7" t="s">
        <v>1309</v>
      </c>
      <c r="F658" s="3"/>
      <c r="G658" s="18">
        <v>28.7</v>
      </c>
      <c r="H658" s="18">
        <f t="shared" si="37"/>
        <v>2.87</v>
      </c>
      <c r="I658" s="19">
        <v>0</v>
      </c>
      <c r="J658" s="14"/>
      <c r="K658" s="20">
        <f t="shared" si="35"/>
        <v>2.87</v>
      </c>
      <c r="L658" s="21"/>
      <c r="M658" s="7"/>
      <c r="N658" s="3"/>
      <c r="O658" s="3"/>
    </row>
    <row r="659" spans="1:15" s="2" customFormat="1" ht="55.5" customHeight="1" x14ac:dyDescent="0.2">
      <c r="A659" s="24">
        <v>607</v>
      </c>
      <c r="B659" s="14"/>
      <c r="C659" s="22"/>
      <c r="D659" s="22" t="s">
        <v>1409</v>
      </c>
      <c r="E659" s="7" t="s">
        <v>1309</v>
      </c>
      <c r="F659" s="3"/>
      <c r="G659" s="18">
        <v>122.53</v>
      </c>
      <c r="H659" s="18">
        <f t="shared" si="37"/>
        <v>12.253</v>
      </c>
      <c r="I659" s="19">
        <v>0</v>
      </c>
      <c r="J659" s="14"/>
      <c r="K659" s="20">
        <f t="shared" si="35"/>
        <v>12.253</v>
      </c>
      <c r="L659" s="21"/>
      <c r="M659" s="7"/>
      <c r="N659" s="3"/>
      <c r="O659" s="3"/>
    </row>
    <row r="660" spans="1:15" s="2" customFormat="1" ht="55.5" customHeight="1" x14ac:dyDescent="0.2">
      <c r="A660" s="24">
        <v>608</v>
      </c>
      <c r="B660" s="14"/>
      <c r="C660" s="22"/>
      <c r="D660" s="22" t="s">
        <v>1410</v>
      </c>
      <c r="E660" s="7" t="s">
        <v>1411</v>
      </c>
      <c r="F660" s="3"/>
      <c r="G660" s="18">
        <v>173.6</v>
      </c>
      <c r="H660" s="18">
        <f t="shared" si="37"/>
        <v>17.36</v>
      </c>
      <c r="I660" s="19">
        <v>0</v>
      </c>
      <c r="J660" s="14"/>
      <c r="K660" s="20">
        <f t="shared" si="35"/>
        <v>17.36</v>
      </c>
      <c r="L660" s="21"/>
      <c r="M660" s="7"/>
      <c r="N660" s="3"/>
      <c r="O660" s="3"/>
    </row>
    <row r="661" spans="1:15" s="2" customFormat="1" ht="55.5" customHeight="1" x14ac:dyDescent="0.2">
      <c r="A661" s="24">
        <v>609</v>
      </c>
      <c r="B661" s="14"/>
      <c r="C661" s="22"/>
      <c r="D661" s="22" t="s">
        <v>1412</v>
      </c>
      <c r="E661" s="7" t="s">
        <v>1326</v>
      </c>
      <c r="F661" s="3"/>
      <c r="G661" s="18">
        <v>27.38</v>
      </c>
      <c r="H661" s="18">
        <f t="shared" si="37"/>
        <v>2.738</v>
      </c>
      <c r="I661" s="19">
        <v>0</v>
      </c>
      <c r="J661" s="14"/>
      <c r="K661" s="20">
        <f t="shared" si="35"/>
        <v>2.738</v>
      </c>
      <c r="L661" s="21"/>
      <c r="M661" s="7"/>
      <c r="N661" s="3"/>
      <c r="O661" s="3"/>
    </row>
    <row r="662" spans="1:15" s="2" customFormat="1" ht="55.5" customHeight="1" x14ac:dyDescent="0.2">
      <c r="A662" s="24">
        <v>610</v>
      </c>
      <c r="B662" s="14"/>
      <c r="C662" s="22"/>
      <c r="D662" s="22" t="s">
        <v>1413</v>
      </c>
      <c r="E662" s="7" t="s">
        <v>1414</v>
      </c>
      <c r="F662" s="3"/>
      <c r="G662" s="18">
        <v>94</v>
      </c>
      <c r="H662" s="18">
        <f t="shared" si="37"/>
        <v>9.4</v>
      </c>
      <c r="I662" s="19">
        <v>0</v>
      </c>
      <c r="J662" s="14"/>
      <c r="K662" s="20">
        <f t="shared" si="35"/>
        <v>9.4</v>
      </c>
      <c r="L662" s="21"/>
      <c r="M662" s="7"/>
      <c r="N662" s="3"/>
      <c r="O662" s="3"/>
    </row>
    <row r="663" spans="1:15" s="2" customFormat="1" ht="55.5" customHeight="1" x14ac:dyDescent="0.2">
      <c r="A663" s="24">
        <v>611</v>
      </c>
      <c r="B663" s="14"/>
      <c r="C663" s="22"/>
      <c r="D663" s="22" t="s">
        <v>1415</v>
      </c>
      <c r="E663" s="7" t="s">
        <v>1284</v>
      </c>
      <c r="F663" s="3"/>
      <c r="G663" s="18">
        <v>50.44</v>
      </c>
      <c r="H663" s="18">
        <f t="shared" si="37"/>
        <v>5.0439999999999996</v>
      </c>
      <c r="I663" s="19">
        <v>0</v>
      </c>
      <c r="J663" s="14"/>
      <c r="K663" s="20">
        <f t="shared" si="35"/>
        <v>5.0439999999999996</v>
      </c>
      <c r="L663" s="21"/>
      <c r="M663" s="7"/>
      <c r="N663" s="3"/>
      <c r="O663" s="3"/>
    </row>
    <row r="664" spans="1:15" s="2" customFormat="1" ht="55.5" customHeight="1" x14ac:dyDescent="0.2">
      <c r="A664" s="24">
        <v>612</v>
      </c>
      <c r="B664" s="14"/>
      <c r="C664" s="22"/>
      <c r="D664" s="22" t="s">
        <v>1416</v>
      </c>
      <c r="E664" s="7" t="s">
        <v>1417</v>
      </c>
      <c r="F664" s="3"/>
      <c r="G664" s="18">
        <v>140.24</v>
      </c>
      <c r="H664" s="18">
        <f t="shared" si="37"/>
        <v>14.024000000000001</v>
      </c>
      <c r="I664" s="19">
        <v>0</v>
      </c>
      <c r="J664" s="14"/>
      <c r="K664" s="20">
        <f t="shared" si="35"/>
        <v>14.024000000000001</v>
      </c>
      <c r="L664" s="21"/>
      <c r="M664" s="7"/>
      <c r="N664" s="3"/>
      <c r="O664" s="3"/>
    </row>
    <row r="665" spans="1:15" s="2" customFormat="1" ht="55.5" customHeight="1" x14ac:dyDescent="0.2">
      <c r="A665" s="24">
        <v>613</v>
      </c>
      <c r="B665" s="14"/>
      <c r="C665" s="22" t="s">
        <v>1418</v>
      </c>
      <c r="D665" s="22" t="s">
        <v>1419</v>
      </c>
      <c r="E665" s="7" t="s">
        <v>1420</v>
      </c>
      <c r="F665" s="3"/>
      <c r="G665" s="18">
        <v>19.72</v>
      </c>
      <c r="H665" s="18">
        <v>19.72</v>
      </c>
      <c r="I665" s="19">
        <v>19.72</v>
      </c>
      <c r="J665" s="14"/>
      <c r="K665" s="19">
        <v>0</v>
      </c>
      <c r="L665" s="14"/>
      <c r="M665" s="7"/>
      <c r="N665" s="3"/>
      <c r="O665" s="3"/>
    </row>
    <row r="666" spans="1:15" s="2" customFormat="1" ht="55.5" customHeight="1" x14ac:dyDescent="0.2">
      <c r="A666" s="24">
        <v>614</v>
      </c>
      <c r="B666" s="14"/>
      <c r="C666" s="22" t="s">
        <v>1421</v>
      </c>
      <c r="D666" s="22" t="s">
        <v>1422</v>
      </c>
      <c r="E666" s="7" t="s">
        <v>322</v>
      </c>
      <c r="F666" s="3"/>
      <c r="G666" s="18">
        <v>63.01</v>
      </c>
      <c r="H666" s="18">
        <f t="shared" ref="H666:H698" si="38">G666*10/100</f>
        <v>6.3010000000000002</v>
      </c>
      <c r="I666" s="19">
        <v>0</v>
      </c>
      <c r="J666" s="14"/>
      <c r="K666" s="20">
        <f t="shared" ref="K666" si="39">H666</f>
        <v>6.3010000000000002</v>
      </c>
      <c r="L666" s="21"/>
      <c r="M666" s="7"/>
      <c r="N666" s="3"/>
      <c r="O666" s="3"/>
    </row>
    <row r="667" spans="1:15" s="2" customFormat="1" ht="55.5" customHeight="1" x14ac:dyDescent="0.2">
      <c r="A667" s="24">
        <v>615</v>
      </c>
      <c r="B667" s="14"/>
      <c r="C667" s="22"/>
      <c r="D667" s="22" t="s">
        <v>1423</v>
      </c>
      <c r="E667" s="7" t="s">
        <v>1424</v>
      </c>
      <c r="F667" s="3"/>
      <c r="G667" s="18">
        <v>38.9</v>
      </c>
      <c r="H667" s="18">
        <f t="shared" si="38"/>
        <v>3.89</v>
      </c>
      <c r="I667" s="19">
        <v>0</v>
      </c>
      <c r="J667" s="14"/>
      <c r="K667" s="20">
        <f t="shared" ref="K667:K730" si="40">H667</f>
        <v>3.89</v>
      </c>
      <c r="L667" s="21"/>
      <c r="M667" s="7"/>
      <c r="N667" s="3"/>
      <c r="O667" s="3"/>
    </row>
    <row r="668" spans="1:15" s="2" customFormat="1" ht="55.5" customHeight="1" x14ac:dyDescent="0.2">
      <c r="A668" s="24">
        <v>616</v>
      </c>
      <c r="B668" s="14"/>
      <c r="C668" s="22" t="s">
        <v>1425</v>
      </c>
      <c r="D668" s="22" t="s">
        <v>1426</v>
      </c>
      <c r="E668" s="7" t="s">
        <v>1427</v>
      </c>
      <c r="F668" s="3"/>
      <c r="G668" s="18">
        <v>97.43</v>
      </c>
      <c r="H668" s="18">
        <f t="shared" si="38"/>
        <v>9.7430000000000003</v>
      </c>
      <c r="I668" s="19">
        <v>0</v>
      </c>
      <c r="J668" s="14"/>
      <c r="K668" s="20">
        <f t="shared" si="40"/>
        <v>9.7430000000000003</v>
      </c>
      <c r="L668" s="21"/>
      <c r="M668" s="7"/>
      <c r="N668" s="3"/>
      <c r="O668" s="3"/>
    </row>
    <row r="669" spans="1:15" s="2" customFormat="1" ht="55.5" customHeight="1" x14ac:dyDescent="0.2">
      <c r="A669" s="24">
        <v>617</v>
      </c>
      <c r="B669" s="14"/>
      <c r="C669" s="22"/>
      <c r="D669" s="22" t="s">
        <v>1428</v>
      </c>
      <c r="E669" s="7" t="s">
        <v>1429</v>
      </c>
      <c r="F669" s="3"/>
      <c r="G669" s="18">
        <v>64.36</v>
      </c>
      <c r="H669" s="18">
        <f t="shared" si="38"/>
        <v>6.4359999999999999</v>
      </c>
      <c r="I669" s="19">
        <v>0</v>
      </c>
      <c r="J669" s="14"/>
      <c r="K669" s="20">
        <f t="shared" si="40"/>
        <v>6.4359999999999999</v>
      </c>
      <c r="L669" s="21"/>
      <c r="M669" s="7"/>
      <c r="N669" s="3"/>
      <c r="O669" s="3"/>
    </row>
    <row r="670" spans="1:15" s="2" customFormat="1" ht="55.5" customHeight="1" x14ac:dyDescent="0.2">
      <c r="A670" s="24">
        <v>618</v>
      </c>
      <c r="B670" s="14"/>
      <c r="C670" s="22"/>
      <c r="D670" s="22" t="s">
        <v>1430</v>
      </c>
      <c r="E670" s="7" t="s">
        <v>1284</v>
      </c>
      <c r="F670" s="3"/>
      <c r="G670" s="18">
        <v>41.98</v>
      </c>
      <c r="H670" s="18">
        <f t="shared" si="38"/>
        <v>4.1979999999999995</v>
      </c>
      <c r="I670" s="19">
        <v>0</v>
      </c>
      <c r="J670" s="14"/>
      <c r="K670" s="20">
        <f t="shared" si="40"/>
        <v>4.1979999999999995</v>
      </c>
      <c r="L670" s="21"/>
      <c r="M670" s="7"/>
      <c r="N670" s="3"/>
      <c r="O670" s="3"/>
    </row>
    <row r="671" spans="1:15" s="2" customFormat="1" ht="55.5" customHeight="1" x14ac:dyDescent="0.2">
      <c r="A671" s="24">
        <v>619</v>
      </c>
      <c r="B671" s="14"/>
      <c r="C671" s="22"/>
      <c r="D671" s="22" t="s">
        <v>1431</v>
      </c>
      <c r="E671" s="7" t="s">
        <v>1432</v>
      </c>
      <c r="F671" s="3"/>
      <c r="G671" s="18">
        <v>67.3</v>
      </c>
      <c r="H671" s="18">
        <f t="shared" si="38"/>
        <v>6.73</v>
      </c>
      <c r="I671" s="19">
        <v>0</v>
      </c>
      <c r="J671" s="14"/>
      <c r="K671" s="20">
        <f t="shared" si="40"/>
        <v>6.73</v>
      </c>
      <c r="L671" s="21"/>
      <c r="M671" s="7"/>
      <c r="N671" s="3"/>
      <c r="O671" s="3"/>
    </row>
    <row r="672" spans="1:15" s="2" customFormat="1" ht="55.5" customHeight="1" x14ac:dyDescent="0.2">
      <c r="A672" s="24">
        <v>620</v>
      </c>
      <c r="B672" s="14"/>
      <c r="C672" s="22" t="s">
        <v>1433</v>
      </c>
      <c r="D672" s="22" t="s">
        <v>1434</v>
      </c>
      <c r="E672" s="7" t="s">
        <v>1435</v>
      </c>
      <c r="F672" s="3"/>
      <c r="G672" s="18">
        <v>251.73</v>
      </c>
      <c r="H672" s="18">
        <f t="shared" si="38"/>
        <v>25.172999999999998</v>
      </c>
      <c r="I672" s="19">
        <v>0</v>
      </c>
      <c r="J672" s="14"/>
      <c r="K672" s="20">
        <f t="shared" si="40"/>
        <v>25.172999999999998</v>
      </c>
      <c r="L672" s="21"/>
      <c r="M672" s="7"/>
      <c r="N672" s="3"/>
      <c r="O672" s="3"/>
    </row>
    <row r="673" spans="1:15" s="2" customFormat="1" ht="55.5" customHeight="1" x14ac:dyDescent="0.2">
      <c r="A673" s="24">
        <v>621</v>
      </c>
      <c r="B673" s="14"/>
      <c r="C673" s="22"/>
      <c r="D673" s="22" t="s">
        <v>1436</v>
      </c>
      <c r="E673" s="7" t="s">
        <v>47</v>
      </c>
      <c r="F673" s="3"/>
      <c r="G673" s="18">
        <v>24.02</v>
      </c>
      <c r="H673" s="18">
        <f t="shared" si="38"/>
        <v>2.4019999999999997</v>
      </c>
      <c r="I673" s="19">
        <v>0</v>
      </c>
      <c r="J673" s="14"/>
      <c r="K673" s="20">
        <f t="shared" si="40"/>
        <v>2.4019999999999997</v>
      </c>
      <c r="L673" s="21"/>
      <c r="M673" s="7"/>
      <c r="N673" s="3"/>
      <c r="O673" s="3"/>
    </row>
    <row r="674" spans="1:15" s="2" customFormat="1" ht="55.5" customHeight="1" x14ac:dyDescent="0.2">
      <c r="A674" s="24">
        <v>622</v>
      </c>
      <c r="B674" s="14"/>
      <c r="C674" s="22"/>
      <c r="D674" s="22" t="s">
        <v>1437</v>
      </c>
      <c r="E674" s="7" t="s">
        <v>1438</v>
      </c>
      <c r="F674" s="3"/>
      <c r="G674" s="18">
        <v>67.430000000000007</v>
      </c>
      <c r="H674" s="18">
        <f t="shared" si="38"/>
        <v>6.7430000000000003</v>
      </c>
      <c r="I674" s="19">
        <v>0</v>
      </c>
      <c r="J674" s="14"/>
      <c r="K674" s="20">
        <f t="shared" si="40"/>
        <v>6.7430000000000003</v>
      </c>
      <c r="L674" s="21"/>
      <c r="M674" s="7"/>
      <c r="N674" s="3"/>
      <c r="O674" s="3"/>
    </row>
    <row r="675" spans="1:15" s="2" customFormat="1" ht="55.5" customHeight="1" x14ac:dyDescent="0.2">
      <c r="A675" s="24">
        <v>623</v>
      </c>
      <c r="B675" s="14"/>
      <c r="C675" s="22" t="s">
        <v>1439</v>
      </c>
      <c r="D675" s="22" t="s">
        <v>1440</v>
      </c>
      <c r="E675" s="7" t="s">
        <v>1441</v>
      </c>
      <c r="F675" s="3"/>
      <c r="G675" s="18">
        <v>660.89</v>
      </c>
      <c r="H675" s="18">
        <f t="shared" si="38"/>
        <v>66.088999999999999</v>
      </c>
      <c r="I675" s="19">
        <v>0</v>
      </c>
      <c r="J675" s="14"/>
      <c r="K675" s="20">
        <f t="shared" si="40"/>
        <v>66.088999999999999</v>
      </c>
      <c r="L675" s="21"/>
      <c r="M675" s="7"/>
      <c r="N675" s="3"/>
      <c r="O675" s="3"/>
    </row>
    <row r="676" spans="1:15" s="2" customFormat="1" ht="55.5" customHeight="1" x14ac:dyDescent="0.2">
      <c r="A676" s="24">
        <v>624</v>
      </c>
      <c r="B676" s="14"/>
      <c r="C676" s="22"/>
      <c r="D676" s="22" t="s">
        <v>1442</v>
      </c>
      <c r="E676" s="7" t="s">
        <v>1443</v>
      </c>
      <c r="F676" s="3"/>
      <c r="G676" s="18">
        <v>4.8</v>
      </c>
      <c r="H676" s="18">
        <f t="shared" si="38"/>
        <v>0.48</v>
      </c>
      <c r="I676" s="19">
        <v>0</v>
      </c>
      <c r="J676" s="14"/>
      <c r="K676" s="20">
        <f t="shared" si="40"/>
        <v>0.48</v>
      </c>
      <c r="L676" s="21"/>
      <c r="M676" s="7"/>
      <c r="N676" s="3"/>
      <c r="O676" s="3"/>
    </row>
    <row r="677" spans="1:15" s="2" customFormat="1" ht="55.5" customHeight="1" x14ac:dyDescent="0.2">
      <c r="A677" s="24">
        <v>625</v>
      </c>
      <c r="B677" s="14"/>
      <c r="C677" s="22" t="s">
        <v>1444</v>
      </c>
      <c r="D677" s="22" t="s">
        <v>1445</v>
      </c>
      <c r="E677" s="7" t="s">
        <v>1446</v>
      </c>
      <c r="F677" s="3"/>
      <c r="G677" s="18">
        <v>117.14</v>
      </c>
      <c r="H677" s="18">
        <f t="shared" si="38"/>
        <v>11.714</v>
      </c>
      <c r="I677" s="19">
        <v>0</v>
      </c>
      <c r="J677" s="14"/>
      <c r="K677" s="20">
        <f t="shared" si="40"/>
        <v>11.714</v>
      </c>
      <c r="L677" s="21"/>
      <c r="M677" s="7"/>
      <c r="N677" s="3"/>
      <c r="O677" s="3"/>
    </row>
    <row r="678" spans="1:15" s="2" customFormat="1" ht="55.5" customHeight="1" x14ac:dyDescent="0.2">
      <c r="A678" s="24">
        <v>626</v>
      </c>
      <c r="B678" s="14"/>
      <c r="C678" s="22" t="s">
        <v>1447</v>
      </c>
      <c r="D678" s="22" t="s">
        <v>1448</v>
      </c>
      <c r="E678" s="7" t="s">
        <v>47</v>
      </c>
      <c r="F678" s="3"/>
      <c r="G678" s="18">
        <v>98.81</v>
      </c>
      <c r="H678" s="18">
        <f t="shared" si="38"/>
        <v>9.8810000000000002</v>
      </c>
      <c r="I678" s="19">
        <v>0</v>
      </c>
      <c r="J678" s="14"/>
      <c r="K678" s="20">
        <f t="shared" si="40"/>
        <v>9.8810000000000002</v>
      </c>
      <c r="L678" s="21"/>
      <c r="M678" s="7"/>
      <c r="N678" s="3"/>
      <c r="O678" s="3"/>
    </row>
    <row r="679" spans="1:15" s="2" customFormat="1" ht="55.5" customHeight="1" x14ac:dyDescent="0.2">
      <c r="A679" s="24">
        <v>627</v>
      </c>
      <c r="B679" s="14"/>
      <c r="C679" s="22" t="s">
        <v>1449</v>
      </c>
      <c r="D679" s="22" t="s">
        <v>1450</v>
      </c>
      <c r="E679" s="7" t="s">
        <v>1113</v>
      </c>
      <c r="F679" s="3"/>
      <c r="G679" s="18">
        <v>93.41</v>
      </c>
      <c r="H679" s="18">
        <f t="shared" si="38"/>
        <v>9.3409999999999993</v>
      </c>
      <c r="I679" s="19">
        <v>0</v>
      </c>
      <c r="J679" s="14"/>
      <c r="K679" s="20">
        <f t="shared" si="40"/>
        <v>9.3409999999999993</v>
      </c>
      <c r="L679" s="21"/>
      <c r="M679" s="7"/>
      <c r="N679" s="3"/>
      <c r="O679" s="3"/>
    </row>
    <row r="680" spans="1:15" s="2" customFormat="1" ht="55.5" customHeight="1" x14ac:dyDescent="0.2">
      <c r="A680" s="24"/>
      <c r="B680" s="14"/>
      <c r="C680" s="22"/>
      <c r="D680" s="22"/>
      <c r="E680" s="7" t="s">
        <v>1451</v>
      </c>
      <c r="F680" s="3"/>
      <c r="G680" s="18">
        <v>44.27</v>
      </c>
      <c r="H680" s="18">
        <f t="shared" si="38"/>
        <v>4.4270000000000005</v>
      </c>
      <c r="I680" s="19">
        <v>0</v>
      </c>
      <c r="J680" s="14"/>
      <c r="K680" s="20">
        <f t="shared" si="40"/>
        <v>4.4270000000000005</v>
      </c>
      <c r="L680" s="21"/>
      <c r="M680" s="7"/>
      <c r="N680" s="3"/>
      <c r="O680" s="3"/>
    </row>
    <row r="681" spans="1:15" s="2" customFormat="1" ht="55.5" customHeight="1" x14ac:dyDescent="0.2">
      <c r="A681" s="24">
        <v>628</v>
      </c>
      <c r="B681" s="14"/>
      <c r="C681" s="22" t="s">
        <v>1452</v>
      </c>
      <c r="D681" s="22" t="s">
        <v>1453</v>
      </c>
      <c r="E681" s="7" t="s">
        <v>1454</v>
      </c>
      <c r="F681" s="3"/>
      <c r="G681" s="18">
        <v>87.72</v>
      </c>
      <c r="H681" s="18">
        <f t="shared" si="38"/>
        <v>8.7720000000000002</v>
      </c>
      <c r="I681" s="19">
        <v>0</v>
      </c>
      <c r="J681" s="14"/>
      <c r="K681" s="20">
        <f t="shared" si="40"/>
        <v>8.7720000000000002</v>
      </c>
      <c r="L681" s="21"/>
      <c r="M681" s="7"/>
      <c r="N681" s="3"/>
      <c r="O681" s="3"/>
    </row>
    <row r="682" spans="1:15" s="2" customFormat="1" ht="55.5" customHeight="1" x14ac:dyDescent="0.2">
      <c r="A682" s="24">
        <v>629</v>
      </c>
      <c r="B682" s="14"/>
      <c r="C682" s="22" t="s">
        <v>1455</v>
      </c>
      <c r="D682" s="22" t="s">
        <v>1456</v>
      </c>
      <c r="E682" s="7" t="s">
        <v>1457</v>
      </c>
      <c r="F682" s="3"/>
      <c r="G682" s="18">
        <v>1</v>
      </c>
      <c r="H682" s="18">
        <f t="shared" si="38"/>
        <v>0.1</v>
      </c>
      <c r="I682" s="19">
        <v>0</v>
      </c>
      <c r="J682" s="14"/>
      <c r="K682" s="20">
        <f t="shared" si="40"/>
        <v>0.1</v>
      </c>
      <c r="L682" s="21"/>
      <c r="M682" s="7"/>
      <c r="N682" s="3"/>
      <c r="O682" s="3"/>
    </row>
    <row r="683" spans="1:15" s="2" customFormat="1" ht="55.5" customHeight="1" x14ac:dyDescent="0.2">
      <c r="A683" s="24">
        <v>630</v>
      </c>
      <c r="B683" s="14"/>
      <c r="C683" s="22" t="s">
        <v>1458</v>
      </c>
      <c r="D683" s="22" t="s">
        <v>1459</v>
      </c>
      <c r="E683" s="7" t="s">
        <v>47</v>
      </c>
      <c r="F683" s="3"/>
      <c r="G683" s="18">
        <v>487.2</v>
      </c>
      <c r="H683" s="18">
        <f t="shared" si="38"/>
        <v>48.72</v>
      </c>
      <c r="I683" s="19">
        <v>0</v>
      </c>
      <c r="J683" s="14"/>
      <c r="K683" s="20">
        <f t="shared" si="40"/>
        <v>48.72</v>
      </c>
      <c r="L683" s="21"/>
      <c r="M683" s="7"/>
      <c r="N683" s="3"/>
      <c r="O683" s="3"/>
    </row>
    <row r="684" spans="1:15" s="2" customFormat="1" ht="55.5" customHeight="1" x14ac:dyDescent="0.2">
      <c r="A684" s="24">
        <v>631</v>
      </c>
      <c r="B684" s="14"/>
      <c r="C684" s="22" t="s">
        <v>1460</v>
      </c>
      <c r="D684" s="22" t="s">
        <v>1461</v>
      </c>
      <c r="E684" s="7" t="s">
        <v>1462</v>
      </c>
      <c r="F684" s="3"/>
      <c r="G684" s="18">
        <v>69.25</v>
      </c>
      <c r="H684" s="18">
        <f t="shared" si="38"/>
        <v>6.9249999999999998</v>
      </c>
      <c r="I684" s="19">
        <v>0</v>
      </c>
      <c r="J684" s="14"/>
      <c r="K684" s="20">
        <f t="shared" si="40"/>
        <v>6.9249999999999998</v>
      </c>
      <c r="L684" s="21"/>
      <c r="M684" s="7"/>
      <c r="N684" s="3"/>
      <c r="O684" s="3"/>
    </row>
    <row r="685" spans="1:15" s="2" customFormat="1" ht="55.5" customHeight="1" x14ac:dyDescent="0.2">
      <c r="A685" s="24"/>
      <c r="B685" s="14"/>
      <c r="C685" s="22"/>
      <c r="D685" s="22"/>
      <c r="E685" s="7" t="s">
        <v>1463</v>
      </c>
      <c r="F685" s="3"/>
      <c r="G685" s="18">
        <v>17.27</v>
      </c>
      <c r="H685" s="18">
        <f t="shared" si="38"/>
        <v>1.7269999999999999</v>
      </c>
      <c r="I685" s="19">
        <v>0</v>
      </c>
      <c r="J685" s="14"/>
      <c r="K685" s="20">
        <f t="shared" si="40"/>
        <v>1.7269999999999999</v>
      </c>
      <c r="L685" s="21"/>
      <c r="M685" s="7"/>
      <c r="N685" s="3"/>
      <c r="O685" s="3"/>
    </row>
    <row r="686" spans="1:15" s="2" customFormat="1" ht="55.5" customHeight="1" x14ac:dyDescent="0.2">
      <c r="A686" s="24">
        <v>632</v>
      </c>
      <c r="B686" s="14"/>
      <c r="C686" s="22" t="s">
        <v>1464</v>
      </c>
      <c r="D686" s="22" t="s">
        <v>1465</v>
      </c>
      <c r="E686" s="7" t="s">
        <v>1466</v>
      </c>
      <c r="F686" s="3"/>
      <c r="G686" s="18">
        <v>281.25</v>
      </c>
      <c r="H686" s="18">
        <f t="shared" si="38"/>
        <v>28.125</v>
      </c>
      <c r="I686" s="19">
        <v>0</v>
      </c>
      <c r="J686" s="14"/>
      <c r="K686" s="20">
        <f t="shared" si="40"/>
        <v>28.125</v>
      </c>
      <c r="L686" s="21"/>
      <c r="M686" s="7"/>
      <c r="N686" s="3"/>
      <c r="O686" s="3"/>
    </row>
    <row r="687" spans="1:15" s="2" customFormat="1" ht="55.5" customHeight="1" x14ac:dyDescent="0.2">
      <c r="A687" s="24">
        <v>633</v>
      </c>
      <c r="B687" s="14"/>
      <c r="C687" s="22" t="s">
        <v>1467</v>
      </c>
      <c r="D687" s="22" t="s">
        <v>1468</v>
      </c>
      <c r="E687" s="7" t="s">
        <v>47</v>
      </c>
      <c r="F687" s="3"/>
      <c r="G687" s="18">
        <v>187.5</v>
      </c>
      <c r="H687" s="18">
        <f t="shared" si="38"/>
        <v>18.75</v>
      </c>
      <c r="I687" s="19">
        <v>0</v>
      </c>
      <c r="J687" s="14"/>
      <c r="K687" s="20">
        <f t="shared" si="40"/>
        <v>18.75</v>
      </c>
      <c r="L687" s="21"/>
      <c r="M687" s="7"/>
      <c r="N687" s="3"/>
      <c r="O687" s="3"/>
    </row>
    <row r="688" spans="1:15" s="2" customFormat="1" ht="55.5" customHeight="1" x14ac:dyDescent="0.2">
      <c r="A688" s="24">
        <v>634</v>
      </c>
      <c r="B688" s="14"/>
      <c r="C688" s="22"/>
      <c r="D688" s="22" t="s">
        <v>1469</v>
      </c>
      <c r="E688" s="7" t="s">
        <v>1470</v>
      </c>
      <c r="F688" s="3"/>
      <c r="G688" s="18">
        <v>22.41</v>
      </c>
      <c r="H688" s="18">
        <f t="shared" si="38"/>
        <v>2.2410000000000001</v>
      </c>
      <c r="I688" s="19">
        <v>0</v>
      </c>
      <c r="J688" s="14"/>
      <c r="K688" s="20">
        <f t="shared" si="40"/>
        <v>2.2410000000000001</v>
      </c>
      <c r="L688" s="21"/>
      <c r="M688" s="7"/>
      <c r="N688" s="3"/>
      <c r="O688" s="3"/>
    </row>
    <row r="689" spans="1:15" s="2" customFormat="1" ht="55.5" customHeight="1" x14ac:dyDescent="0.2">
      <c r="A689" s="24">
        <v>635</v>
      </c>
      <c r="B689" s="14"/>
      <c r="C689" s="22" t="s">
        <v>1471</v>
      </c>
      <c r="D689" s="22" t="s">
        <v>1472</v>
      </c>
      <c r="E689" s="7" t="s">
        <v>1473</v>
      </c>
      <c r="F689" s="3"/>
      <c r="G689" s="18">
        <v>78.84</v>
      </c>
      <c r="H689" s="18">
        <f t="shared" si="38"/>
        <v>7.8840000000000012</v>
      </c>
      <c r="I689" s="19">
        <v>0</v>
      </c>
      <c r="J689" s="14"/>
      <c r="K689" s="20">
        <f t="shared" si="40"/>
        <v>7.8840000000000012</v>
      </c>
      <c r="L689" s="21"/>
      <c r="M689" s="7"/>
      <c r="N689" s="3"/>
      <c r="O689" s="3"/>
    </row>
    <row r="690" spans="1:15" s="2" customFormat="1" ht="55.5" customHeight="1" x14ac:dyDescent="0.2">
      <c r="A690" s="24">
        <v>636</v>
      </c>
      <c r="B690" s="14"/>
      <c r="C690" s="22" t="s">
        <v>1474</v>
      </c>
      <c r="D690" s="22" t="s">
        <v>1475</v>
      </c>
      <c r="E690" s="7" t="s">
        <v>47</v>
      </c>
      <c r="F690" s="3"/>
      <c r="G690" s="18">
        <v>107.08</v>
      </c>
      <c r="H690" s="18">
        <f t="shared" si="38"/>
        <v>10.708</v>
      </c>
      <c r="I690" s="19">
        <v>0</v>
      </c>
      <c r="J690" s="14"/>
      <c r="K690" s="20">
        <f t="shared" si="40"/>
        <v>10.708</v>
      </c>
      <c r="L690" s="21"/>
      <c r="M690" s="7"/>
      <c r="N690" s="3"/>
      <c r="O690" s="3"/>
    </row>
    <row r="691" spans="1:15" s="2" customFormat="1" ht="55.5" customHeight="1" x14ac:dyDescent="0.2">
      <c r="A691" s="24">
        <v>637</v>
      </c>
      <c r="B691" s="14"/>
      <c r="C691" s="22" t="s">
        <v>1476</v>
      </c>
      <c r="D691" s="22" t="s">
        <v>1477</v>
      </c>
      <c r="E691" s="7" t="s">
        <v>1478</v>
      </c>
      <c r="F691" s="3"/>
      <c r="G691" s="18">
        <v>87.1</v>
      </c>
      <c r="H691" s="18">
        <f t="shared" si="38"/>
        <v>8.7100000000000009</v>
      </c>
      <c r="I691" s="19">
        <v>0</v>
      </c>
      <c r="J691" s="14"/>
      <c r="K691" s="20">
        <f t="shared" si="40"/>
        <v>8.7100000000000009</v>
      </c>
      <c r="L691" s="21"/>
      <c r="M691" s="7"/>
      <c r="N691" s="3"/>
      <c r="O691" s="3"/>
    </row>
    <row r="692" spans="1:15" s="2" customFormat="1" ht="55.5" customHeight="1" x14ac:dyDescent="0.2">
      <c r="A692" s="24">
        <v>638</v>
      </c>
      <c r="B692" s="14"/>
      <c r="C692" s="22" t="s">
        <v>1479</v>
      </c>
      <c r="D692" s="22" t="s">
        <v>1480</v>
      </c>
      <c r="E692" s="7" t="s">
        <v>1481</v>
      </c>
      <c r="F692" s="3"/>
      <c r="G692" s="18">
        <v>7441.92</v>
      </c>
      <c r="H692" s="18">
        <f t="shared" si="38"/>
        <v>744.19200000000001</v>
      </c>
      <c r="I692" s="19">
        <v>0</v>
      </c>
      <c r="J692" s="14"/>
      <c r="K692" s="20">
        <f t="shared" si="40"/>
        <v>744.19200000000001</v>
      </c>
      <c r="L692" s="21"/>
      <c r="M692" s="7"/>
      <c r="N692" s="3"/>
      <c r="O692" s="3"/>
    </row>
    <row r="693" spans="1:15" s="2" customFormat="1" ht="55.5" customHeight="1" x14ac:dyDescent="0.2">
      <c r="A693" s="24">
        <v>639</v>
      </c>
      <c r="B693" s="14"/>
      <c r="C693" s="22" t="s">
        <v>1482</v>
      </c>
      <c r="D693" s="22" t="s">
        <v>1483</v>
      </c>
      <c r="E693" s="7" t="s">
        <v>1484</v>
      </c>
      <c r="F693" s="3"/>
      <c r="G693" s="18">
        <v>24327.99</v>
      </c>
      <c r="H693" s="18">
        <f t="shared" si="38"/>
        <v>2432.7990000000004</v>
      </c>
      <c r="I693" s="19">
        <v>0</v>
      </c>
      <c r="J693" s="14"/>
      <c r="K693" s="20">
        <f t="shared" si="40"/>
        <v>2432.7990000000004</v>
      </c>
      <c r="L693" s="21"/>
      <c r="M693" s="7"/>
      <c r="N693" s="3"/>
      <c r="O693" s="3"/>
    </row>
    <row r="694" spans="1:15" s="2" customFormat="1" ht="55.5" customHeight="1" x14ac:dyDescent="0.2">
      <c r="A694" s="24">
        <v>640</v>
      </c>
      <c r="B694" s="14"/>
      <c r="C694" s="22" t="s">
        <v>1485</v>
      </c>
      <c r="D694" s="22" t="s">
        <v>1486</v>
      </c>
      <c r="E694" s="7" t="s">
        <v>1487</v>
      </c>
      <c r="F694" s="3"/>
      <c r="G694" s="18">
        <v>79</v>
      </c>
      <c r="H694" s="18">
        <f t="shared" si="38"/>
        <v>7.9</v>
      </c>
      <c r="I694" s="19">
        <v>0</v>
      </c>
      <c r="J694" s="14"/>
      <c r="K694" s="20">
        <f t="shared" si="40"/>
        <v>7.9</v>
      </c>
      <c r="L694" s="21"/>
      <c r="M694" s="7"/>
      <c r="N694" s="3"/>
      <c r="O694" s="3"/>
    </row>
    <row r="695" spans="1:15" s="2" customFormat="1" ht="55.5" customHeight="1" x14ac:dyDescent="0.2">
      <c r="A695" s="24">
        <v>641</v>
      </c>
      <c r="B695" s="14"/>
      <c r="C695" s="22"/>
      <c r="D695" s="22" t="s">
        <v>1488</v>
      </c>
      <c r="E695" s="7" t="s">
        <v>1489</v>
      </c>
      <c r="F695" s="3"/>
      <c r="G695" s="18">
        <v>950.4</v>
      </c>
      <c r="H695" s="18">
        <f t="shared" si="38"/>
        <v>95.04</v>
      </c>
      <c r="I695" s="19">
        <v>0</v>
      </c>
      <c r="J695" s="14"/>
      <c r="K695" s="20">
        <f t="shared" si="40"/>
        <v>95.04</v>
      </c>
      <c r="L695" s="21"/>
      <c r="M695" s="7"/>
      <c r="N695" s="3"/>
      <c r="O695" s="3"/>
    </row>
    <row r="696" spans="1:15" s="2" customFormat="1" ht="55.5" customHeight="1" x14ac:dyDescent="0.2">
      <c r="A696" s="24">
        <v>642</v>
      </c>
      <c r="B696" s="14"/>
      <c r="C696" s="22"/>
      <c r="D696" s="22" t="s">
        <v>1490</v>
      </c>
      <c r="E696" s="7" t="s">
        <v>1491</v>
      </c>
      <c r="F696" s="3"/>
      <c r="G696" s="18">
        <v>36.21</v>
      </c>
      <c r="H696" s="18">
        <f t="shared" si="38"/>
        <v>3.6210000000000004</v>
      </c>
      <c r="I696" s="19">
        <v>0</v>
      </c>
      <c r="J696" s="14"/>
      <c r="K696" s="20">
        <f t="shared" si="40"/>
        <v>3.6210000000000004</v>
      </c>
      <c r="L696" s="21"/>
      <c r="M696" s="7"/>
      <c r="N696" s="3"/>
      <c r="O696" s="3"/>
    </row>
    <row r="697" spans="1:15" s="2" customFormat="1" ht="55.5" customHeight="1" x14ac:dyDescent="0.2">
      <c r="A697" s="24">
        <v>643</v>
      </c>
      <c r="B697" s="14"/>
      <c r="C697" s="22" t="s">
        <v>1492</v>
      </c>
      <c r="D697" s="22" t="s">
        <v>1493</v>
      </c>
      <c r="E697" s="7" t="s">
        <v>47</v>
      </c>
      <c r="F697" s="3"/>
      <c r="G697" s="18">
        <v>74.8</v>
      </c>
      <c r="H697" s="18">
        <f t="shared" si="38"/>
        <v>7.48</v>
      </c>
      <c r="I697" s="19">
        <v>0</v>
      </c>
      <c r="J697" s="14"/>
      <c r="K697" s="20">
        <f t="shared" si="40"/>
        <v>7.48</v>
      </c>
      <c r="L697" s="21"/>
      <c r="M697" s="7"/>
      <c r="N697" s="3"/>
      <c r="O697" s="3"/>
    </row>
    <row r="698" spans="1:15" s="2" customFormat="1" ht="55.5" customHeight="1" x14ac:dyDescent="0.2">
      <c r="A698" s="24">
        <v>644</v>
      </c>
      <c r="B698" s="14"/>
      <c r="C698" s="22" t="s">
        <v>1494</v>
      </c>
      <c r="D698" s="22" t="s">
        <v>1495</v>
      </c>
      <c r="E698" s="7" t="s">
        <v>1496</v>
      </c>
      <c r="F698" s="3"/>
      <c r="G698" s="18">
        <v>219.51</v>
      </c>
      <c r="H698" s="18">
        <f t="shared" si="38"/>
        <v>21.951000000000001</v>
      </c>
      <c r="I698" s="19">
        <v>0</v>
      </c>
      <c r="J698" s="14"/>
      <c r="K698" s="20">
        <f t="shared" si="40"/>
        <v>21.951000000000001</v>
      </c>
      <c r="L698" s="21"/>
      <c r="M698" s="7"/>
      <c r="N698" s="3"/>
      <c r="O698" s="3"/>
    </row>
    <row r="699" spans="1:15" s="2" customFormat="1" ht="55.5" customHeight="1" x14ac:dyDescent="0.2">
      <c r="A699" s="24">
        <v>645</v>
      </c>
      <c r="B699" s="14"/>
      <c r="C699" s="22"/>
      <c r="D699" s="22" t="s">
        <v>1497</v>
      </c>
      <c r="E699" s="7" t="s">
        <v>1498</v>
      </c>
      <c r="F699" s="3"/>
      <c r="G699" s="18">
        <v>0.41</v>
      </c>
      <c r="H699" s="18">
        <f t="shared" ref="H699:H730" si="41">G699*10/100</f>
        <v>4.0999999999999995E-2</v>
      </c>
      <c r="I699" s="19">
        <v>0</v>
      </c>
      <c r="J699" s="14"/>
      <c r="K699" s="20">
        <f t="shared" si="40"/>
        <v>4.0999999999999995E-2</v>
      </c>
      <c r="L699" s="21"/>
      <c r="M699" s="7"/>
      <c r="N699" s="3"/>
      <c r="O699" s="3"/>
    </row>
    <row r="700" spans="1:15" s="2" customFormat="1" ht="55.5" customHeight="1" x14ac:dyDescent="0.2">
      <c r="A700" s="24">
        <v>646</v>
      </c>
      <c r="B700" s="14"/>
      <c r="C700" s="22"/>
      <c r="D700" s="22" t="s">
        <v>1499</v>
      </c>
      <c r="E700" s="7" t="s">
        <v>1500</v>
      </c>
      <c r="F700" s="3"/>
      <c r="G700" s="18">
        <v>206.5</v>
      </c>
      <c r="H700" s="18">
        <f t="shared" si="41"/>
        <v>20.65</v>
      </c>
      <c r="I700" s="19">
        <v>0</v>
      </c>
      <c r="J700" s="14"/>
      <c r="K700" s="20">
        <f t="shared" si="40"/>
        <v>20.65</v>
      </c>
      <c r="L700" s="21"/>
      <c r="M700" s="7"/>
      <c r="N700" s="3"/>
      <c r="O700" s="3"/>
    </row>
    <row r="701" spans="1:15" s="2" customFormat="1" ht="55.5" customHeight="1" x14ac:dyDescent="0.2">
      <c r="A701" s="24">
        <v>647</v>
      </c>
      <c r="B701" s="14"/>
      <c r="C701" s="22"/>
      <c r="D701" s="22" t="s">
        <v>1501</v>
      </c>
      <c r="E701" s="7" t="s">
        <v>1502</v>
      </c>
      <c r="F701" s="3"/>
      <c r="G701" s="18">
        <v>37.880000000000003</v>
      </c>
      <c r="H701" s="18">
        <f t="shared" si="41"/>
        <v>3.7880000000000003</v>
      </c>
      <c r="I701" s="19">
        <v>0</v>
      </c>
      <c r="J701" s="14"/>
      <c r="K701" s="20">
        <f t="shared" si="40"/>
        <v>3.7880000000000003</v>
      </c>
      <c r="L701" s="21"/>
      <c r="M701" s="7"/>
      <c r="N701" s="3"/>
      <c r="O701" s="3"/>
    </row>
    <row r="702" spans="1:15" s="2" customFormat="1" ht="55.5" customHeight="1" x14ac:dyDescent="0.2">
      <c r="A702" s="24">
        <v>648</v>
      </c>
      <c r="B702" s="14"/>
      <c r="C702" s="22"/>
      <c r="D702" s="22" t="s">
        <v>1503</v>
      </c>
      <c r="E702" s="7" t="s">
        <v>1504</v>
      </c>
      <c r="F702" s="3"/>
      <c r="G702" s="18">
        <v>1162.75</v>
      </c>
      <c r="H702" s="18">
        <f t="shared" si="41"/>
        <v>116.27500000000001</v>
      </c>
      <c r="I702" s="19">
        <v>0</v>
      </c>
      <c r="J702" s="14"/>
      <c r="K702" s="20">
        <f t="shared" si="40"/>
        <v>116.27500000000001</v>
      </c>
      <c r="L702" s="21"/>
      <c r="M702" s="7"/>
      <c r="N702" s="3"/>
      <c r="O702" s="3"/>
    </row>
    <row r="703" spans="1:15" s="2" customFormat="1" ht="55.5" customHeight="1" x14ac:dyDescent="0.2">
      <c r="A703" s="24">
        <v>649</v>
      </c>
      <c r="B703" s="14"/>
      <c r="C703" s="22"/>
      <c r="D703" s="22" t="s">
        <v>1505</v>
      </c>
      <c r="E703" s="7" t="s">
        <v>1506</v>
      </c>
      <c r="F703" s="3"/>
      <c r="G703" s="18">
        <v>1024.5</v>
      </c>
      <c r="H703" s="18">
        <f t="shared" si="41"/>
        <v>102.45</v>
      </c>
      <c r="I703" s="19">
        <v>0</v>
      </c>
      <c r="J703" s="14"/>
      <c r="K703" s="20">
        <f t="shared" si="40"/>
        <v>102.45</v>
      </c>
      <c r="L703" s="21"/>
      <c r="M703" s="7"/>
      <c r="N703" s="3"/>
      <c r="O703" s="3"/>
    </row>
    <row r="704" spans="1:15" s="2" customFormat="1" ht="55.5" customHeight="1" x14ac:dyDescent="0.2">
      <c r="A704" s="24">
        <v>650</v>
      </c>
      <c r="B704" s="14"/>
      <c r="C704" s="22"/>
      <c r="D704" s="22" t="s">
        <v>1507</v>
      </c>
      <c r="E704" s="7" t="s">
        <v>1508</v>
      </c>
      <c r="F704" s="3"/>
      <c r="G704" s="18">
        <v>533.07000000000005</v>
      </c>
      <c r="H704" s="18">
        <f t="shared" si="41"/>
        <v>53.307000000000009</v>
      </c>
      <c r="I704" s="19">
        <v>0</v>
      </c>
      <c r="J704" s="14"/>
      <c r="K704" s="20">
        <f t="shared" si="40"/>
        <v>53.307000000000009</v>
      </c>
      <c r="L704" s="21"/>
      <c r="M704" s="7"/>
      <c r="N704" s="3"/>
      <c r="O704" s="3"/>
    </row>
    <row r="705" spans="1:15" s="2" customFormat="1" ht="55.5" customHeight="1" x14ac:dyDescent="0.2">
      <c r="A705" s="24">
        <v>651</v>
      </c>
      <c r="B705" s="14"/>
      <c r="C705" s="22"/>
      <c r="D705" s="22" t="s">
        <v>1509</v>
      </c>
      <c r="E705" s="7" t="s">
        <v>1510</v>
      </c>
      <c r="F705" s="3"/>
      <c r="G705" s="18">
        <v>11.83</v>
      </c>
      <c r="H705" s="18">
        <f t="shared" si="41"/>
        <v>1.1830000000000001</v>
      </c>
      <c r="I705" s="19">
        <v>0</v>
      </c>
      <c r="J705" s="14"/>
      <c r="K705" s="20">
        <f t="shared" si="40"/>
        <v>1.1830000000000001</v>
      </c>
      <c r="L705" s="21"/>
      <c r="M705" s="7"/>
      <c r="N705" s="3"/>
      <c r="O705" s="3"/>
    </row>
    <row r="706" spans="1:15" s="2" customFormat="1" ht="55.5" customHeight="1" x14ac:dyDescent="0.2">
      <c r="A706" s="24">
        <v>652</v>
      </c>
      <c r="B706" s="14"/>
      <c r="C706" s="22"/>
      <c r="D706" s="22" t="s">
        <v>1511</v>
      </c>
      <c r="E706" s="7" t="s">
        <v>1512</v>
      </c>
      <c r="F706" s="3"/>
      <c r="G706" s="18">
        <v>26.84</v>
      </c>
      <c r="H706" s="18">
        <f t="shared" si="41"/>
        <v>2.6839999999999997</v>
      </c>
      <c r="I706" s="19">
        <v>0</v>
      </c>
      <c r="J706" s="14"/>
      <c r="K706" s="20">
        <f t="shared" si="40"/>
        <v>2.6839999999999997</v>
      </c>
      <c r="L706" s="21"/>
      <c r="M706" s="7"/>
      <c r="N706" s="3"/>
      <c r="O706" s="3"/>
    </row>
    <row r="707" spans="1:15" s="2" customFormat="1" ht="55.5" customHeight="1" x14ac:dyDescent="0.2">
      <c r="A707" s="24">
        <v>653</v>
      </c>
      <c r="B707" s="14"/>
      <c r="C707" s="22"/>
      <c r="D707" s="22" t="s">
        <v>1513</v>
      </c>
      <c r="E707" s="7" t="s">
        <v>1514</v>
      </c>
      <c r="F707" s="3"/>
      <c r="G707" s="18">
        <v>5</v>
      </c>
      <c r="H707" s="18">
        <f t="shared" si="41"/>
        <v>0.5</v>
      </c>
      <c r="I707" s="19">
        <v>0</v>
      </c>
      <c r="J707" s="14"/>
      <c r="K707" s="20">
        <f t="shared" si="40"/>
        <v>0.5</v>
      </c>
      <c r="L707" s="21"/>
      <c r="M707" s="7"/>
      <c r="N707" s="3"/>
      <c r="O707" s="3"/>
    </row>
    <row r="708" spans="1:15" s="2" customFormat="1" ht="55.5" customHeight="1" x14ac:dyDescent="0.2">
      <c r="A708" s="24">
        <v>654</v>
      </c>
      <c r="B708" s="14"/>
      <c r="C708" s="22"/>
      <c r="D708" s="22" t="s">
        <v>1515</v>
      </c>
      <c r="E708" s="7" t="s">
        <v>47</v>
      </c>
      <c r="F708" s="3"/>
      <c r="G708" s="18">
        <v>376.65</v>
      </c>
      <c r="H708" s="18">
        <f t="shared" si="41"/>
        <v>37.664999999999999</v>
      </c>
      <c r="I708" s="19">
        <v>0</v>
      </c>
      <c r="J708" s="14"/>
      <c r="K708" s="20">
        <f t="shared" si="40"/>
        <v>37.664999999999999</v>
      </c>
      <c r="L708" s="21"/>
      <c r="M708" s="7"/>
      <c r="N708" s="3"/>
      <c r="O708" s="3"/>
    </row>
    <row r="709" spans="1:15" s="2" customFormat="1" ht="55.5" customHeight="1" x14ac:dyDescent="0.2">
      <c r="A709" s="24">
        <v>655</v>
      </c>
      <c r="B709" s="14"/>
      <c r="C709" s="22"/>
      <c r="D709" s="22" t="s">
        <v>1516</v>
      </c>
      <c r="E709" s="7" t="s">
        <v>1517</v>
      </c>
      <c r="F709" s="3"/>
      <c r="G709" s="18">
        <v>18</v>
      </c>
      <c r="H709" s="18">
        <f t="shared" si="41"/>
        <v>1.8</v>
      </c>
      <c r="I709" s="19">
        <v>0</v>
      </c>
      <c r="J709" s="14"/>
      <c r="K709" s="20">
        <f t="shared" si="40"/>
        <v>1.8</v>
      </c>
      <c r="L709" s="21"/>
      <c r="M709" s="7"/>
      <c r="N709" s="3"/>
      <c r="O709" s="3"/>
    </row>
    <row r="710" spans="1:15" s="2" customFormat="1" ht="55.5" customHeight="1" x14ac:dyDescent="0.2">
      <c r="A710" s="24">
        <v>656</v>
      </c>
      <c r="B710" s="14"/>
      <c r="C710" s="22"/>
      <c r="D710" s="22" t="s">
        <v>1518</v>
      </c>
      <c r="E710" s="7" t="s">
        <v>1519</v>
      </c>
      <c r="F710" s="3"/>
      <c r="G710" s="18">
        <v>251.6</v>
      </c>
      <c r="H710" s="18">
        <f t="shared" si="41"/>
        <v>25.16</v>
      </c>
      <c r="I710" s="19">
        <v>0</v>
      </c>
      <c r="J710" s="14"/>
      <c r="K710" s="20">
        <f t="shared" si="40"/>
        <v>25.16</v>
      </c>
      <c r="L710" s="21"/>
      <c r="M710" s="7"/>
      <c r="N710" s="3"/>
      <c r="O710" s="3"/>
    </row>
    <row r="711" spans="1:15" s="2" customFormat="1" ht="55.5" customHeight="1" x14ac:dyDescent="0.2">
      <c r="A711" s="24">
        <v>657</v>
      </c>
      <c r="B711" s="14"/>
      <c r="C711" s="22"/>
      <c r="D711" s="22" t="s">
        <v>1520</v>
      </c>
      <c r="E711" s="7" t="s">
        <v>1521</v>
      </c>
      <c r="F711" s="3"/>
      <c r="G711" s="18">
        <v>3091.7</v>
      </c>
      <c r="H711" s="18">
        <f t="shared" si="41"/>
        <v>309.17</v>
      </c>
      <c r="I711" s="19">
        <v>0</v>
      </c>
      <c r="J711" s="14"/>
      <c r="K711" s="20">
        <f t="shared" si="40"/>
        <v>309.17</v>
      </c>
      <c r="L711" s="21"/>
      <c r="M711" s="7"/>
      <c r="N711" s="3"/>
      <c r="O711" s="3"/>
    </row>
    <row r="712" spans="1:15" s="2" customFormat="1" ht="55.5" customHeight="1" x14ac:dyDescent="0.2">
      <c r="A712" s="24">
        <v>658</v>
      </c>
      <c r="B712" s="14"/>
      <c r="C712" s="22"/>
      <c r="D712" s="22" t="s">
        <v>1522</v>
      </c>
      <c r="E712" s="7" t="s">
        <v>1523</v>
      </c>
      <c r="F712" s="3"/>
      <c r="G712" s="18">
        <v>45</v>
      </c>
      <c r="H712" s="18">
        <f t="shared" si="41"/>
        <v>4.5</v>
      </c>
      <c r="I712" s="19">
        <v>0</v>
      </c>
      <c r="J712" s="14"/>
      <c r="K712" s="20">
        <f t="shared" si="40"/>
        <v>4.5</v>
      </c>
      <c r="L712" s="21"/>
      <c r="M712" s="7"/>
      <c r="N712" s="3"/>
      <c r="O712" s="3"/>
    </row>
    <row r="713" spans="1:15" s="2" customFormat="1" ht="55.5" customHeight="1" x14ac:dyDescent="0.2">
      <c r="A713" s="24">
        <v>659</v>
      </c>
      <c r="B713" s="14"/>
      <c r="C713" s="22"/>
      <c r="D713" s="22" t="s">
        <v>1524</v>
      </c>
      <c r="E713" s="7" t="s">
        <v>1525</v>
      </c>
      <c r="F713" s="3"/>
      <c r="G713" s="18">
        <v>2021.76</v>
      </c>
      <c r="H713" s="18">
        <f t="shared" si="41"/>
        <v>202.17599999999999</v>
      </c>
      <c r="I713" s="19">
        <v>0</v>
      </c>
      <c r="J713" s="14"/>
      <c r="K713" s="20">
        <f t="shared" si="40"/>
        <v>202.17599999999999</v>
      </c>
      <c r="L713" s="21"/>
      <c r="M713" s="7"/>
      <c r="N713" s="3"/>
      <c r="O713" s="3"/>
    </row>
    <row r="714" spans="1:15" s="2" customFormat="1" ht="55.5" customHeight="1" x14ac:dyDescent="0.2">
      <c r="A714" s="24">
        <v>660</v>
      </c>
      <c r="B714" s="14"/>
      <c r="C714" s="22"/>
      <c r="D714" s="22" t="s">
        <v>1526</v>
      </c>
      <c r="E714" s="7" t="s">
        <v>1527</v>
      </c>
      <c r="F714" s="3"/>
      <c r="G714" s="18">
        <v>891.07</v>
      </c>
      <c r="H714" s="18">
        <f t="shared" si="41"/>
        <v>89.107000000000014</v>
      </c>
      <c r="I714" s="19">
        <v>0</v>
      </c>
      <c r="J714" s="14"/>
      <c r="K714" s="20">
        <f t="shared" si="40"/>
        <v>89.107000000000014</v>
      </c>
      <c r="L714" s="21"/>
      <c r="M714" s="7"/>
      <c r="N714" s="3"/>
      <c r="O714" s="3"/>
    </row>
    <row r="715" spans="1:15" s="2" customFormat="1" ht="55.5" customHeight="1" x14ac:dyDescent="0.2">
      <c r="A715" s="24">
        <v>661</v>
      </c>
      <c r="B715" s="14"/>
      <c r="C715" s="22"/>
      <c r="D715" s="22" t="s">
        <v>1528</v>
      </c>
      <c r="E715" s="7" t="s">
        <v>1529</v>
      </c>
      <c r="F715" s="3"/>
      <c r="G715" s="18">
        <v>35846.94</v>
      </c>
      <c r="H715" s="18">
        <f t="shared" si="41"/>
        <v>3584.6940000000004</v>
      </c>
      <c r="I715" s="19">
        <v>0</v>
      </c>
      <c r="J715" s="14"/>
      <c r="K715" s="20">
        <f t="shared" si="40"/>
        <v>3584.6940000000004</v>
      </c>
      <c r="L715" s="21"/>
      <c r="M715" s="7"/>
      <c r="N715" s="3"/>
      <c r="O715" s="3"/>
    </row>
    <row r="716" spans="1:15" s="2" customFormat="1" ht="55.5" customHeight="1" x14ac:dyDescent="0.2">
      <c r="A716" s="24">
        <v>662</v>
      </c>
      <c r="B716" s="14"/>
      <c r="C716" s="22"/>
      <c r="D716" s="22" t="s">
        <v>1530</v>
      </c>
      <c r="E716" s="7" t="s">
        <v>1531</v>
      </c>
      <c r="F716" s="3"/>
      <c r="G716" s="18">
        <v>4.8</v>
      </c>
      <c r="H716" s="18">
        <f t="shared" si="41"/>
        <v>0.48</v>
      </c>
      <c r="I716" s="19">
        <v>0</v>
      </c>
      <c r="J716" s="14"/>
      <c r="K716" s="20">
        <f t="shared" si="40"/>
        <v>0.48</v>
      </c>
      <c r="L716" s="21"/>
      <c r="M716" s="7"/>
      <c r="N716" s="3"/>
      <c r="O716" s="3"/>
    </row>
    <row r="717" spans="1:15" s="2" customFormat="1" ht="55.5" customHeight="1" x14ac:dyDescent="0.2">
      <c r="A717" s="24">
        <v>663</v>
      </c>
      <c r="B717" s="14"/>
      <c r="C717" s="22"/>
      <c r="D717" s="22" t="s">
        <v>1532</v>
      </c>
      <c r="E717" s="7" t="s">
        <v>1533</v>
      </c>
      <c r="F717" s="3"/>
      <c r="G717" s="18">
        <v>38.5</v>
      </c>
      <c r="H717" s="18">
        <f t="shared" si="41"/>
        <v>3.85</v>
      </c>
      <c r="I717" s="19">
        <v>0</v>
      </c>
      <c r="J717" s="14"/>
      <c r="K717" s="20">
        <f t="shared" si="40"/>
        <v>3.85</v>
      </c>
      <c r="L717" s="21"/>
      <c r="M717" s="7"/>
      <c r="N717" s="3"/>
      <c r="O717" s="3"/>
    </row>
    <row r="718" spans="1:15" s="2" customFormat="1" ht="55.5" customHeight="1" x14ac:dyDescent="0.2">
      <c r="A718" s="24">
        <v>664</v>
      </c>
      <c r="B718" s="14"/>
      <c r="C718" s="22"/>
      <c r="D718" s="22" t="s">
        <v>1534</v>
      </c>
      <c r="E718" s="7" t="s">
        <v>1535</v>
      </c>
      <c r="F718" s="3"/>
      <c r="G718" s="18">
        <v>2227.12</v>
      </c>
      <c r="H718" s="18">
        <f t="shared" si="41"/>
        <v>222.71199999999996</v>
      </c>
      <c r="I718" s="19">
        <v>0</v>
      </c>
      <c r="J718" s="14"/>
      <c r="K718" s="20">
        <f t="shared" si="40"/>
        <v>222.71199999999996</v>
      </c>
      <c r="L718" s="21"/>
      <c r="M718" s="7"/>
      <c r="N718" s="3"/>
      <c r="O718" s="3"/>
    </row>
    <row r="719" spans="1:15" s="2" customFormat="1" ht="55.5" customHeight="1" x14ac:dyDescent="0.2">
      <c r="A719" s="24">
        <v>665</v>
      </c>
      <c r="B719" s="14"/>
      <c r="C719" s="22"/>
      <c r="D719" s="22" t="s">
        <v>1536</v>
      </c>
      <c r="E719" s="7" t="s">
        <v>1537</v>
      </c>
      <c r="F719" s="3"/>
      <c r="G719" s="18">
        <v>84.3</v>
      </c>
      <c r="H719" s="18">
        <f t="shared" si="41"/>
        <v>8.43</v>
      </c>
      <c r="I719" s="19">
        <v>0</v>
      </c>
      <c r="J719" s="14"/>
      <c r="K719" s="20">
        <f t="shared" si="40"/>
        <v>8.43</v>
      </c>
      <c r="L719" s="21"/>
      <c r="M719" s="7"/>
      <c r="N719" s="3"/>
      <c r="O719" s="3"/>
    </row>
    <row r="720" spans="1:15" s="2" customFormat="1" ht="55.5" customHeight="1" x14ac:dyDescent="0.2">
      <c r="A720" s="24">
        <v>666</v>
      </c>
      <c r="B720" s="14"/>
      <c r="C720" s="22"/>
      <c r="D720" s="22" t="s">
        <v>1538</v>
      </c>
      <c r="E720" s="7" t="s">
        <v>1539</v>
      </c>
      <c r="F720" s="3"/>
      <c r="G720" s="18">
        <v>4.8</v>
      </c>
      <c r="H720" s="18">
        <f t="shared" si="41"/>
        <v>0.48</v>
      </c>
      <c r="I720" s="19">
        <v>0</v>
      </c>
      <c r="J720" s="14"/>
      <c r="K720" s="20">
        <f t="shared" si="40"/>
        <v>0.48</v>
      </c>
      <c r="L720" s="21"/>
      <c r="M720" s="7"/>
      <c r="N720" s="3"/>
      <c r="O720" s="3"/>
    </row>
    <row r="721" spans="1:15" s="2" customFormat="1" ht="55.5" customHeight="1" x14ac:dyDescent="0.2">
      <c r="A721" s="24">
        <v>667</v>
      </c>
      <c r="B721" s="14"/>
      <c r="C721" s="22"/>
      <c r="D721" s="22" t="s">
        <v>1540</v>
      </c>
      <c r="E721" s="7" t="s">
        <v>1541</v>
      </c>
      <c r="F721" s="3"/>
      <c r="G721" s="18">
        <v>9.19</v>
      </c>
      <c r="H721" s="18">
        <f t="shared" si="41"/>
        <v>0.91899999999999993</v>
      </c>
      <c r="I721" s="19">
        <v>0</v>
      </c>
      <c r="J721" s="14"/>
      <c r="K721" s="20">
        <f t="shared" si="40"/>
        <v>0.91899999999999993</v>
      </c>
      <c r="L721" s="21"/>
      <c r="M721" s="7"/>
      <c r="N721" s="3"/>
      <c r="O721" s="3"/>
    </row>
    <row r="722" spans="1:15" s="2" customFormat="1" ht="55.5" customHeight="1" x14ac:dyDescent="0.2">
      <c r="A722" s="24">
        <v>668</v>
      </c>
      <c r="B722" s="14"/>
      <c r="C722" s="22" t="s">
        <v>1542</v>
      </c>
      <c r="D722" s="22" t="s">
        <v>1543</v>
      </c>
      <c r="E722" s="7" t="s">
        <v>1544</v>
      </c>
      <c r="F722" s="3"/>
      <c r="G722" s="18">
        <v>447.18</v>
      </c>
      <c r="H722" s="18">
        <f t="shared" si="41"/>
        <v>44.718000000000004</v>
      </c>
      <c r="I722" s="19">
        <v>0</v>
      </c>
      <c r="J722" s="14"/>
      <c r="K722" s="20">
        <f t="shared" si="40"/>
        <v>44.718000000000004</v>
      </c>
      <c r="L722" s="21"/>
      <c r="M722" s="7"/>
      <c r="N722" s="3"/>
      <c r="O722" s="3"/>
    </row>
    <row r="723" spans="1:15" s="2" customFormat="1" ht="55.5" customHeight="1" x14ac:dyDescent="0.2">
      <c r="A723" s="24">
        <v>669</v>
      </c>
      <c r="B723" s="14"/>
      <c r="C723" s="22" t="s">
        <v>1545</v>
      </c>
      <c r="D723" s="22" t="s">
        <v>1546</v>
      </c>
      <c r="E723" s="7" t="s">
        <v>1547</v>
      </c>
      <c r="F723" s="3"/>
      <c r="G723" s="18">
        <v>17.41</v>
      </c>
      <c r="H723" s="18">
        <f t="shared" si="41"/>
        <v>1.7409999999999999</v>
      </c>
      <c r="I723" s="19">
        <v>0</v>
      </c>
      <c r="J723" s="14"/>
      <c r="K723" s="20">
        <f t="shared" si="40"/>
        <v>1.7409999999999999</v>
      </c>
      <c r="L723" s="21"/>
      <c r="M723" s="7"/>
      <c r="N723" s="3"/>
      <c r="O723" s="3"/>
    </row>
    <row r="724" spans="1:15" s="2" customFormat="1" ht="55.5" customHeight="1" x14ac:dyDescent="0.2">
      <c r="A724" s="24">
        <v>670</v>
      </c>
      <c r="B724" s="14"/>
      <c r="C724" s="22"/>
      <c r="D724" s="22" t="s">
        <v>1548</v>
      </c>
      <c r="E724" s="7" t="s">
        <v>1549</v>
      </c>
      <c r="F724" s="3"/>
      <c r="G724" s="18">
        <v>38.71</v>
      </c>
      <c r="H724" s="18">
        <f t="shared" si="41"/>
        <v>3.8710000000000004</v>
      </c>
      <c r="I724" s="19">
        <v>0</v>
      </c>
      <c r="J724" s="14"/>
      <c r="K724" s="20">
        <f t="shared" si="40"/>
        <v>3.8710000000000004</v>
      </c>
      <c r="L724" s="21"/>
      <c r="M724" s="7"/>
      <c r="N724" s="3"/>
      <c r="O724" s="3"/>
    </row>
    <row r="725" spans="1:15" s="2" customFormat="1" ht="55.5" customHeight="1" x14ac:dyDescent="0.2">
      <c r="A725" s="24">
        <v>671</v>
      </c>
      <c r="B725" s="14"/>
      <c r="C725" s="22"/>
      <c r="D725" s="22" t="s">
        <v>1550</v>
      </c>
      <c r="E725" s="7" t="s">
        <v>1551</v>
      </c>
      <c r="F725" s="3"/>
      <c r="G725" s="18">
        <v>0.83</v>
      </c>
      <c r="H725" s="18">
        <f t="shared" si="41"/>
        <v>8.299999999999999E-2</v>
      </c>
      <c r="I725" s="19">
        <v>0</v>
      </c>
      <c r="J725" s="14"/>
      <c r="K725" s="20">
        <f t="shared" si="40"/>
        <v>8.299999999999999E-2</v>
      </c>
      <c r="L725" s="21"/>
      <c r="M725" s="7"/>
      <c r="N725" s="3"/>
      <c r="O725" s="3"/>
    </row>
    <row r="726" spans="1:15" s="2" customFormat="1" ht="55.5" customHeight="1" x14ac:dyDescent="0.2">
      <c r="A726" s="24">
        <v>672</v>
      </c>
      <c r="B726" s="14"/>
      <c r="C726" s="22" t="s">
        <v>1552</v>
      </c>
      <c r="D726" s="22" t="s">
        <v>1553</v>
      </c>
      <c r="E726" s="7" t="s">
        <v>1554</v>
      </c>
      <c r="F726" s="3"/>
      <c r="G726" s="18">
        <v>53.15</v>
      </c>
      <c r="H726" s="18">
        <f t="shared" si="41"/>
        <v>5.3150000000000004</v>
      </c>
      <c r="I726" s="19">
        <v>0</v>
      </c>
      <c r="J726" s="14"/>
      <c r="K726" s="20">
        <f t="shared" si="40"/>
        <v>5.3150000000000004</v>
      </c>
      <c r="L726" s="21"/>
      <c r="M726" s="7"/>
      <c r="N726" s="3"/>
      <c r="O726" s="3"/>
    </row>
    <row r="727" spans="1:15" s="2" customFormat="1" ht="55.5" customHeight="1" x14ac:dyDescent="0.2">
      <c r="A727" s="24">
        <v>673</v>
      </c>
      <c r="B727" s="14"/>
      <c r="C727" s="22"/>
      <c r="D727" s="22" t="s">
        <v>1555</v>
      </c>
      <c r="E727" s="7" t="s">
        <v>1556</v>
      </c>
      <c r="F727" s="3"/>
      <c r="G727" s="18">
        <v>117.79</v>
      </c>
      <c r="H727" s="18">
        <f t="shared" si="41"/>
        <v>11.779000000000002</v>
      </c>
      <c r="I727" s="19">
        <v>0</v>
      </c>
      <c r="J727" s="14"/>
      <c r="K727" s="20">
        <f t="shared" si="40"/>
        <v>11.779000000000002</v>
      </c>
      <c r="L727" s="21"/>
      <c r="M727" s="7"/>
      <c r="N727" s="3"/>
      <c r="O727" s="3"/>
    </row>
    <row r="728" spans="1:15" s="2" customFormat="1" ht="55.5" customHeight="1" x14ac:dyDescent="0.2">
      <c r="A728" s="24">
        <v>674</v>
      </c>
      <c r="B728" s="14"/>
      <c r="C728" s="22"/>
      <c r="D728" s="22" t="s">
        <v>1557</v>
      </c>
      <c r="E728" s="7" t="s">
        <v>1558</v>
      </c>
      <c r="F728" s="3"/>
      <c r="G728" s="18">
        <v>56.25</v>
      </c>
      <c r="H728" s="18">
        <f t="shared" si="41"/>
        <v>5.625</v>
      </c>
      <c r="I728" s="19">
        <v>0</v>
      </c>
      <c r="J728" s="14"/>
      <c r="K728" s="20">
        <f t="shared" si="40"/>
        <v>5.625</v>
      </c>
      <c r="L728" s="21"/>
      <c r="M728" s="7"/>
      <c r="N728" s="3"/>
      <c r="O728" s="3"/>
    </row>
    <row r="729" spans="1:15" s="2" customFormat="1" ht="55.5" customHeight="1" x14ac:dyDescent="0.2">
      <c r="A729" s="24">
        <v>675</v>
      </c>
      <c r="B729" s="14"/>
      <c r="C729" s="22"/>
      <c r="D729" s="22" t="s">
        <v>1559</v>
      </c>
      <c r="E729" s="7" t="s">
        <v>1560</v>
      </c>
      <c r="F729" s="3"/>
      <c r="G729" s="18">
        <v>58.33</v>
      </c>
      <c r="H729" s="18">
        <f t="shared" si="41"/>
        <v>5.8329999999999993</v>
      </c>
      <c r="I729" s="19">
        <v>0</v>
      </c>
      <c r="J729" s="14"/>
      <c r="K729" s="20">
        <f t="shared" si="40"/>
        <v>5.8329999999999993</v>
      </c>
      <c r="L729" s="21"/>
      <c r="M729" s="7"/>
      <c r="N729" s="3"/>
      <c r="O729" s="3"/>
    </row>
    <row r="730" spans="1:15" s="2" customFormat="1" ht="55.5" customHeight="1" x14ac:dyDescent="0.2">
      <c r="A730" s="24">
        <v>676</v>
      </c>
      <c r="B730" s="14"/>
      <c r="C730" s="22" t="s">
        <v>1561</v>
      </c>
      <c r="D730" s="22" t="s">
        <v>1562</v>
      </c>
      <c r="E730" s="7" t="s">
        <v>1563</v>
      </c>
      <c r="F730" s="3"/>
      <c r="G730" s="18">
        <v>762.43</v>
      </c>
      <c r="H730" s="18">
        <f t="shared" si="41"/>
        <v>76.242999999999995</v>
      </c>
      <c r="I730" s="19">
        <v>0</v>
      </c>
      <c r="J730" s="14"/>
      <c r="K730" s="20">
        <f t="shared" si="40"/>
        <v>76.242999999999995</v>
      </c>
      <c r="L730" s="21"/>
      <c r="M730" s="7"/>
      <c r="N730" s="3"/>
      <c r="O730" s="3"/>
    </row>
    <row r="731" spans="1:15" s="2" customFormat="1" ht="55.5" customHeight="1" x14ac:dyDescent="0.2">
      <c r="A731" s="24">
        <v>677</v>
      </c>
      <c r="B731" s="14"/>
      <c r="C731" s="22"/>
      <c r="D731" s="22" t="s">
        <v>1564</v>
      </c>
      <c r="E731" s="7" t="s">
        <v>1565</v>
      </c>
      <c r="F731" s="3"/>
      <c r="G731" s="18">
        <v>38.76</v>
      </c>
      <c r="H731" s="18">
        <f t="shared" ref="H731:H763" si="42">G731*10/100</f>
        <v>3.8759999999999994</v>
      </c>
      <c r="I731" s="19">
        <v>0</v>
      </c>
      <c r="J731" s="14"/>
      <c r="K731" s="20">
        <f t="shared" ref="K731:K794" si="43">H731</f>
        <v>3.8759999999999994</v>
      </c>
      <c r="L731" s="21"/>
      <c r="M731" s="7"/>
      <c r="N731" s="3"/>
      <c r="O731" s="3"/>
    </row>
    <row r="732" spans="1:15" s="2" customFormat="1" ht="55.5" customHeight="1" x14ac:dyDescent="0.2">
      <c r="A732" s="24">
        <v>678</v>
      </c>
      <c r="B732" s="14"/>
      <c r="C732" s="22"/>
      <c r="D732" s="22" t="s">
        <v>1566</v>
      </c>
      <c r="E732" s="7" t="s">
        <v>1284</v>
      </c>
      <c r="F732" s="3"/>
      <c r="G732" s="18">
        <v>136.49</v>
      </c>
      <c r="H732" s="18">
        <f t="shared" si="42"/>
        <v>13.649000000000001</v>
      </c>
      <c r="I732" s="19">
        <v>0</v>
      </c>
      <c r="J732" s="14"/>
      <c r="K732" s="20">
        <f t="shared" si="43"/>
        <v>13.649000000000001</v>
      </c>
      <c r="L732" s="21"/>
      <c r="M732" s="7"/>
      <c r="N732" s="3"/>
      <c r="O732" s="3"/>
    </row>
    <row r="733" spans="1:15" s="2" customFormat="1" ht="55.5" customHeight="1" x14ac:dyDescent="0.2">
      <c r="A733" s="24">
        <v>679</v>
      </c>
      <c r="B733" s="14"/>
      <c r="C733" s="22" t="s">
        <v>1567</v>
      </c>
      <c r="D733" s="22" t="s">
        <v>1568</v>
      </c>
      <c r="E733" s="7" t="s">
        <v>1309</v>
      </c>
      <c r="F733" s="3"/>
      <c r="G733" s="18">
        <v>31.98</v>
      </c>
      <c r="H733" s="18">
        <f t="shared" si="42"/>
        <v>3.198</v>
      </c>
      <c r="I733" s="19">
        <v>0</v>
      </c>
      <c r="J733" s="14"/>
      <c r="K733" s="20">
        <f t="shared" si="43"/>
        <v>3.198</v>
      </c>
      <c r="L733" s="21"/>
      <c r="M733" s="7"/>
      <c r="N733" s="3"/>
      <c r="O733" s="3"/>
    </row>
    <row r="734" spans="1:15" s="2" customFormat="1" ht="55.5" customHeight="1" x14ac:dyDescent="0.2">
      <c r="A734" s="24">
        <v>680</v>
      </c>
      <c r="B734" s="14"/>
      <c r="C734" s="22" t="s">
        <v>1569</v>
      </c>
      <c r="D734" s="22" t="s">
        <v>1570</v>
      </c>
      <c r="E734" s="7" t="s">
        <v>1571</v>
      </c>
      <c r="F734" s="3"/>
      <c r="G734" s="18">
        <v>8.5</v>
      </c>
      <c r="H734" s="18">
        <f t="shared" si="42"/>
        <v>0.85</v>
      </c>
      <c r="I734" s="19">
        <v>0</v>
      </c>
      <c r="J734" s="14"/>
      <c r="K734" s="20">
        <f t="shared" si="43"/>
        <v>0.85</v>
      </c>
      <c r="L734" s="21"/>
      <c r="M734" s="7"/>
      <c r="N734" s="3"/>
      <c r="O734" s="3"/>
    </row>
    <row r="735" spans="1:15" s="2" customFormat="1" ht="55.5" customHeight="1" x14ac:dyDescent="0.2">
      <c r="A735" s="24">
        <v>681</v>
      </c>
      <c r="B735" s="14"/>
      <c r="C735" s="22"/>
      <c r="D735" s="22" t="s">
        <v>1572</v>
      </c>
      <c r="E735" s="7" t="s">
        <v>176</v>
      </c>
      <c r="F735" s="3"/>
      <c r="G735" s="18">
        <v>71.55</v>
      </c>
      <c r="H735" s="18">
        <f t="shared" si="42"/>
        <v>7.1550000000000002</v>
      </c>
      <c r="I735" s="19">
        <v>0</v>
      </c>
      <c r="J735" s="14"/>
      <c r="K735" s="20">
        <f t="shared" si="43"/>
        <v>7.1550000000000002</v>
      </c>
      <c r="L735" s="21"/>
      <c r="M735" s="7"/>
      <c r="N735" s="3"/>
      <c r="O735" s="3"/>
    </row>
    <row r="736" spans="1:15" s="2" customFormat="1" ht="55.5" customHeight="1" x14ac:dyDescent="0.2">
      <c r="A736" s="24">
        <v>682</v>
      </c>
      <c r="B736" s="14"/>
      <c r="C736" s="22" t="s">
        <v>1573</v>
      </c>
      <c r="D736" s="22" t="s">
        <v>1574</v>
      </c>
      <c r="E736" s="7" t="s">
        <v>1575</v>
      </c>
      <c r="F736" s="3"/>
      <c r="G736" s="18">
        <v>4740.12</v>
      </c>
      <c r="H736" s="18">
        <f t="shared" si="42"/>
        <v>474.01199999999994</v>
      </c>
      <c r="I736" s="19">
        <v>0</v>
      </c>
      <c r="J736" s="14"/>
      <c r="K736" s="20">
        <f t="shared" si="43"/>
        <v>474.01199999999994</v>
      </c>
      <c r="L736" s="21"/>
      <c r="M736" s="7"/>
      <c r="N736" s="3"/>
      <c r="O736" s="3"/>
    </row>
    <row r="737" spans="1:15" s="2" customFormat="1" ht="55.5" customHeight="1" x14ac:dyDescent="0.2">
      <c r="A737" s="24">
        <v>683</v>
      </c>
      <c r="B737" s="14"/>
      <c r="C737" s="22"/>
      <c r="D737" s="22" t="s">
        <v>1576</v>
      </c>
      <c r="E737" s="7" t="s">
        <v>1577</v>
      </c>
      <c r="F737" s="3"/>
      <c r="G737" s="18">
        <v>19.920000000000002</v>
      </c>
      <c r="H737" s="18">
        <f t="shared" si="42"/>
        <v>1.9920000000000002</v>
      </c>
      <c r="I737" s="19">
        <v>0</v>
      </c>
      <c r="J737" s="14"/>
      <c r="K737" s="20">
        <f t="shared" si="43"/>
        <v>1.9920000000000002</v>
      </c>
      <c r="L737" s="21"/>
      <c r="M737" s="7"/>
      <c r="N737" s="3"/>
      <c r="O737" s="3"/>
    </row>
    <row r="738" spans="1:15" s="2" customFormat="1" ht="55.5" customHeight="1" x14ac:dyDescent="0.2">
      <c r="A738" s="24">
        <v>684</v>
      </c>
      <c r="B738" s="14"/>
      <c r="C738" s="22"/>
      <c r="D738" s="22" t="s">
        <v>1578</v>
      </c>
      <c r="E738" s="7" t="s">
        <v>1579</v>
      </c>
      <c r="F738" s="3"/>
      <c r="G738" s="18">
        <v>19.739999999999998</v>
      </c>
      <c r="H738" s="18">
        <f t="shared" si="42"/>
        <v>1.9739999999999998</v>
      </c>
      <c r="I738" s="19">
        <v>0</v>
      </c>
      <c r="J738" s="14"/>
      <c r="K738" s="20">
        <f t="shared" si="43"/>
        <v>1.9739999999999998</v>
      </c>
      <c r="L738" s="21"/>
      <c r="M738" s="7"/>
      <c r="N738" s="3"/>
      <c r="O738" s="3"/>
    </row>
    <row r="739" spans="1:15" s="2" customFormat="1" ht="55.5" customHeight="1" x14ac:dyDescent="0.2">
      <c r="A739" s="24"/>
      <c r="B739" s="14"/>
      <c r="C739" s="22"/>
      <c r="D739" s="22"/>
      <c r="E739" s="7" t="s">
        <v>1580</v>
      </c>
      <c r="F739" s="3"/>
      <c r="G739" s="18">
        <v>19.739999999999998</v>
      </c>
      <c r="H739" s="18">
        <f t="shared" si="42"/>
        <v>1.9739999999999998</v>
      </c>
      <c r="I739" s="19">
        <v>0</v>
      </c>
      <c r="J739" s="14"/>
      <c r="K739" s="20">
        <f t="shared" si="43"/>
        <v>1.9739999999999998</v>
      </c>
      <c r="L739" s="21"/>
      <c r="M739" s="7"/>
      <c r="N739" s="3"/>
      <c r="O739" s="3"/>
    </row>
    <row r="740" spans="1:15" s="2" customFormat="1" ht="55.5" customHeight="1" x14ac:dyDescent="0.2">
      <c r="A740" s="24">
        <v>685</v>
      </c>
      <c r="B740" s="14"/>
      <c r="C740" s="22"/>
      <c r="D740" s="22" t="s">
        <v>1581</v>
      </c>
      <c r="E740" s="7" t="s">
        <v>1582</v>
      </c>
      <c r="F740" s="3"/>
      <c r="G740" s="18">
        <v>189.65</v>
      </c>
      <c r="H740" s="18">
        <f t="shared" si="42"/>
        <v>18.965</v>
      </c>
      <c r="I740" s="19">
        <v>0</v>
      </c>
      <c r="J740" s="14"/>
      <c r="K740" s="20">
        <f t="shared" si="43"/>
        <v>18.965</v>
      </c>
      <c r="L740" s="21"/>
      <c r="M740" s="7"/>
      <c r="N740" s="3"/>
      <c r="O740" s="3"/>
    </row>
    <row r="741" spans="1:15" s="2" customFormat="1" ht="55.5" customHeight="1" x14ac:dyDescent="0.2">
      <c r="A741" s="24">
        <v>686</v>
      </c>
      <c r="B741" s="14"/>
      <c r="C741" s="22" t="s">
        <v>1583</v>
      </c>
      <c r="D741" s="22" t="s">
        <v>1584</v>
      </c>
      <c r="E741" s="7" t="s">
        <v>1585</v>
      </c>
      <c r="F741" s="3"/>
      <c r="G741" s="18">
        <v>372.7</v>
      </c>
      <c r="H741" s="18">
        <f t="shared" si="42"/>
        <v>37.270000000000003</v>
      </c>
      <c r="I741" s="19">
        <v>0</v>
      </c>
      <c r="J741" s="14"/>
      <c r="K741" s="20">
        <f t="shared" si="43"/>
        <v>37.270000000000003</v>
      </c>
      <c r="L741" s="21"/>
      <c r="M741" s="7"/>
      <c r="N741" s="3"/>
      <c r="O741" s="3"/>
    </row>
    <row r="742" spans="1:15" s="2" customFormat="1" ht="55.5" customHeight="1" x14ac:dyDescent="0.2">
      <c r="A742" s="24">
        <v>687</v>
      </c>
      <c r="B742" s="14"/>
      <c r="C742" s="22" t="s">
        <v>1586</v>
      </c>
      <c r="D742" s="22" t="s">
        <v>1587</v>
      </c>
      <c r="E742" s="7" t="s">
        <v>1588</v>
      </c>
      <c r="F742" s="3"/>
      <c r="G742" s="18">
        <v>47.67</v>
      </c>
      <c r="H742" s="18">
        <f t="shared" si="42"/>
        <v>4.7670000000000003</v>
      </c>
      <c r="I742" s="19">
        <v>0</v>
      </c>
      <c r="J742" s="14"/>
      <c r="K742" s="20">
        <f t="shared" si="43"/>
        <v>4.7670000000000003</v>
      </c>
      <c r="L742" s="21"/>
      <c r="M742" s="7"/>
      <c r="N742" s="3"/>
      <c r="O742" s="3"/>
    </row>
    <row r="743" spans="1:15" s="2" customFormat="1" ht="55.5" customHeight="1" x14ac:dyDescent="0.2">
      <c r="A743" s="24"/>
      <c r="B743" s="14"/>
      <c r="C743" s="22"/>
      <c r="D743" s="22"/>
      <c r="E743" s="7" t="s">
        <v>1589</v>
      </c>
      <c r="F743" s="3"/>
      <c r="G743" s="18">
        <v>25.45</v>
      </c>
      <c r="H743" s="18">
        <f t="shared" si="42"/>
        <v>2.5449999999999999</v>
      </c>
      <c r="I743" s="19">
        <v>0</v>
      </c>
      <c r="J743" s="14"/>
      <c r="K743" s="20">
        <f t="shared" si="43"/>
        <v>2.5449999999999999</v>
      </c>
      <c r="L743" s="21"/>
      <c r="M743" s="7"/>
      <c r="N743" s="3"/>
      <c r="O743" s="3"/>
    </row>
    <row r="744" spans="1:15" s="2" customFormat="1" ht="55.5" customHeight="1" x14ac:dyDescent="0.2">
      <c r="A744" s="24">
        <v>688</v>
      </c>
      <c r="B744" s="14"/>
      <c r="C744" s="22"/>
      <c r="D744" s="22" t="s">
        <v>1590</v>
      </c>
      <c r="E744" s="7" t="s">
        <v>1591</v>
      </c>
      <c r="F744" s="3"/>
      <c r="G744" s="18">
        <v>992.3</v>
      </c>
      <c r="H744" s="18">
        <f t="shared" si="42"/>
        <v>99.23</v>
      </c>
      <c r="I744" s="19">
        <v>0</v>
      </c>
      <c r="J744" s="14"/>
      <c r="K744" s="20">
        <f t="shared" si="43"/>
        <v>99.23</v>
      </c>
      <c r="L744" s="21"/>
      <c r="M744" s="7"/>
      <c r="N744" s="3"/>
      <c r="O744" s="3"/>
    </row>
    <row r="745" spans="1:15" s="2" customFormat="1" ht="55.5" customHeight="1" x14ac:dyDescent="0.2">
      <c r="A745" s="24">
        <v>689</v>
      </c>
      <c r="B745" s="14"/>
      <c r="C745" s="22"/>
      <c r="D745" s="22" t="s">
        <v>1592</v>
      </c>
      <c r="E745" s="7" t="s">
        <v>1593</v>
      </c>
      <c r="F745" s="3"/>
      <c r="G745" s="18">
        <v>115.5</v>
      </c>
      <c r="H745" s="18">
        <f t="shared" si="42"/>
        <v>11.55</v>
      </c>
      <c r="I745" s="19">
        <v>0</v>
      </c>
      <c r="J745" s="14"/>
      <c r="K745" s="20">
        <f t="shared" si="43"/>
        <v>11.55</v>
      </c>
      <c r="L745" s="21"/>
      <c r="M745" s="7"/>
      <c r="N745" s="3"/>
      <c r="O745" s="3"/>
    </row>
    <row r="746" spans="1:15" s="2" customFormat="1" ht="55.5" customHeight="1" x14ac:dyDescent="0.2">
      <c r="A746" s="24">
        <v>690</v>
      </c>
      <c r="B746" s="14"/>
      <c r="C746" s="22"/>
      <c r="D746" s="22" t="s">
        <v>1594</v>
      </c>
      <c r="E746" s="7" t="s">
        <v>1309</v>
      </c>
      <c r="F746" s="3"/>
      <c r="G746" s="18">
        <v>25.66</v>
      </c>
      <c r="H746" s="18">
        <f t="shared" si="42"/>
        <v>2.5660000000000003</v>
      </c>
      <c r="I746" s="19">
        <v>0</v>
      </c>
      <c r="J746" s="14"/>
      <c r="K746" s="20">
        <f t="shared" si="43"/>
        <v>2.5660000000000003</v>
      </c>
      <c r="L746" s="21"/>
      <c r="M746" s="7"/>
      <c r="N746" s="3"/>
      <c r="O746" s="3"/>
    </row>
    <row r="747" spans="1:15" s="2" customFormat="1" ht="55.5" customHeight="1" x14ac:dyDescent="0.2">
      <c r="A747" s="24">
        <v>691</v>
      </c>
      <c r="B747" s="14"/>
      <c r="C747" s="22"/>
      <c r="D747" s="22" t="s">
        <v>1595</v>
      </c>
      <c r="E747" s="7" t="s">
        <v>1596</v>
      </c>
      <c r="F747" s="3"/>
      <c r="G747" s="18">
        <v>43.32</v>
      </c>
      <c r="H747" s="18">
        <f t="shared" si="42"/>
        <v>4.3319999999999999</v>
      </c>
      <c r="I747" s="19">
        <v>0</v>
      </c>
      <c r="J747" s="14"/>
      <c r="K747" s="20">
        <f t="shared" si="43"/>
        <v>4.3319999999999999</v>
      </c>
      <c r="L747" s="21"/>
      <c r="M747" s="7"/>
      <c r="N747" s="3"/>
      <c r="O747" s="3"/>
    </row>
    <row r="748" spans="1:15" s="2" customFormat="1" ht="55.5" customHeight="1" x14ac:dyDescent="0.2">
      <c r="A748" s="24">
        <v>692</v>
      </c>
      <c r="B748" s="14"/>
      <c r="C748" s="22"/>
      <c r="D748" s="22" t="s">
        <v>1597</v>
      </c>
      <c r="E748" s="7" t="s">
        <v>130</v>
      </c>
      <c r="F748" s="3"/>
      <c r="G748" s="18">
        <v>53.08</v>
      </c>
      <c r="H748" s="18">
        <f t="shared" si="42"/>
        <v>5.3079999999999998</v>
      </c>
      <c r="I748" s="19">
        <v>0</v>
      </c>
      <c r="J748" s="14"/>
      <c r="K748" s="20">
        <f t="shared" si="43"/>
        <v>5.3079999999999998</v>
      </c>
      <c r="L748" s="21"/>
      <c r="M748" s="7"/>
      <c r="N748" s="3"/>
      <c r="O748" s="3"/>
    </row>
    <row r="749" spans="1:15" s="2" customFormat="1" ht="55.5" customHeight="1" x14ac:dyDescent="0.2">
      <c r="A749" s="24">
        <v>693</v>
      </c>
      <c r="B749" s="14"/>
      <c r="C749" s="22" t="s">
        <v>1598</v>
      </c>
      <c r="D749" s="22" t="s">
        <v>1599</v>
      </c>
      <c r="E749" s="7" t="s">
        <v>1491</v>
      </c>
      <c r="F749" s="3"/>
      <c r="G749" s="18">
        <v>23.82</v>
      </c>
      <c r="H749" s="18">
        <f t="shared" si="42"/>
        <v>2.3819999999999997</v>
      </c>
      <c r="I749" s="19">
        <v>0</v>
      </c>
      <c r="J749" s="14"/>
      <c r="K749" s="20">
        <f t="shared" si="43"/>
        <v>2.3819999999999997</v>
      </c>
      <c r="L749" s="21"/>
      <c r="M749" s="7"/>
      <c r="N749" s="3"/>
      <c r="O749" s="3"/>
    </row>
    <row r="750" spans="1:15" s="2" customFormat="1" ht="55.5" customHeight="1" x14ac:dyDescent="0.2">
      <c r="A750" s="24">
        <v>694</v>
      </c>
      <c r="B750" s="14"/>
      <c r="C750" s="22"/>
      <c r="D750" s="22" t="s">
        <v>1600</v>
      </c>
      <c r="E750" s="7" t="s">
        <v>1601</v>
      </c>
      <c r="F750" s="3"/>
      <c r="G750" s="18">
        <v>6638.72</v>
      </c>
      <c r="H750" s="18">
        <f t="shared" si="42"/>
        <v>663.87199999999996</v>
      </c>
      <c r="I750" s="19">
        <v>0</v>
      </c>
      <c r="J750" s="14"/>
      <c r="K750" s="20">
        <f t="shared" si="43"/>
        <v>663.87199999999996</v>
      </c>
      <c r="L750" s="21"/>
      <c r="M750" s="7"/>
      <c r="N750" s="3"/>
      <c r="O750" s="3"/>
    </row>
    <row r="751" spans="1:15" s="2" customFormat="1" ht="55.5" customHeight="1" x14ac:dyDescent="0.2">
      <c r="A751" s="24">
        <v>695</v>
      </c>
      <c r="B751" s="14"/>
      <c r="C751" s="22" t="s">
        <v>1602</v>
      </c>
      <c r="D751" s="22" t="s">
        <v>1603</v>
      </c>
      <c r="E751" s="7" t="s">
        <v>1604</v>
      </c>
      <c r="F751" s="3"/>
      <c r="G751" s="18">
        <v>43.46</v>
      </c>
      <c r="H751" s="18">
        <f t="shared" si="42"/>
        <v>4.3460000000000001</v>
      </c>
      <c r="I751" s="19">
        <v>0</v>
      </c>
      <c r="J751" s="14"/>
      <c r="K751" s="20">
        <f t="shared" si="43"/>
        <v>4.3460000000000001</v>
      </c>
      <c r="L751" s="21"/>
      <c r="M751" s="7"/>
      <c r="N751" s="3"/>
      <c r="O751" s="3"/>
    </row>
    <row r="752" spans="1:15" s="2" customFormat="1" ht="55.5" customHeight="1" x14ac:dyDescent="0.2">
      <c r="A752" s="24">
        <v>696</v>
      </c>
      <c r="B752" s="14"/>
      <c r="C752" s="22" t="s">
        <v>1605</v>
      </c>
      <c r="D752" s="22" t="s">
        <v>1606</v>
      </c>
      <c r="E752" s="7" t="s">
        <v>1607</v>
      </c>
      <c r="F752" s="3"/>
      <c r="G752" s="18">
        <v>187.5</v>
      </c>
      <c r="H752" s="18">
        <f t="shared" si="42"/>
        <v>18.75</v>
      </c>
      <c r="I752" s="19">
        <v>0</v>
      </c>
      <c r="J752" s="14"/>
      <c r="K752" s="20">
        <f t="shared" si="43"/>
        <v>18.75</v>
      </c>
      <c r="L752" s="21"/>
      <c r="M752" s="7"/>
      <c r="N752" s="3"/>
      <c r="O752" s="3"/>
    </row>
    <row r="753" spans="1:15" s="2" customFormat="1" ht="55.5" customHeight="1" x14ac:dyDescent="0.2">
      <c r="A753" s="24">
        <v>697</v>
      </c>
      <c r="B753" s="14"/>
      <c r="C753" s="22"/>
      <c r="D753" s="22" t="s">
        <v>1608</v>
      </c>
      <c r="E753" s="7" t="s">
        <v>1609</v>
      </c>
      <c r="F753" s="3"/>
      <c r="G753" s="18">
        <v>1710.72</v>
      </c>
      <c r="H753" s="18">
        <f t="shared" si="42"/>
        <v>171.072</v>
      </c>
      <c r="I753" s="19">
        <v>0</v>
      </c>
      <c r="J753" s="14"/>
      <c r="K753" s="20">
        <f t="shared" si="43"/>
        <v>171.072</v>
      </c>
      <c r="L753" s="21"/>
      <c r="M753" s="7"/>
      <c r="N753" s="3"/>
      <c r="O753" s="3"/>
    </row>
    <row r="754" spans="1:15" s="2" customFormat="1" ht="55.5" customHeight="1" x14ac:dyDescent="0.2">
      <c r="A754" s="24">
        <v>698</v>
      </c>
      <c r="B754" s="14"/>
      <c r="C754" s="22"/>
      <c r="D754" s="22" t="s">
        <v>1610</v>
      </c>
      <c r="E754" s="7" t="s">
        <v>1611</v>
      </c>
      <c r="F754" s="3"/>
      <c r="G754" s="18">
        <v>337.3</v>
      </c>
      <c r="H754" s="18">
        <f t="shared" si="42"/>
        <v>33.729999999999997</v>
      </c>
      <c r="I754" s="19">
        <v>0</v>
      </c>
      <c r="J754" s="14"/>
      <c r="K754" s="20">
        <f t="shared" si="43"/>
        <v>33.729999999999997</v>
      </c>
      <c r="L754" s="21"/>
      <c r="M754" s="7"/>
      <c r="N754" s="3"/>
      <c r="O754" s="3"/>
    </row>
    <row r="755" spans="1:15" s="2" customFormat="1" ht="55.5" customHeight="1" x14ac:dyDescent="0.2">
      <c r="A755" s="24">
        <v>699</v>
      </c>
      <c r="B755" s="14"/>
      <c r="C755" s="22" t="s">
        <v>1612</v>
      </c>
      <c r="D755" s="22" t="s">
        <v>1613</v>
      </c>
      <c r="E755" s="7" t="s">
        <v>1614</v>
      </c>
      <c r="F755" s="3"/>
      <c r="G755" s="18">
        <v>122.41</v>
      </c>
      <c r="H755" s="18">
        <f t="shared" si="42"/>
        <v>12.241</v>
      </c>
      <c r="I755" s="19">
        <v>0</v>
      </c>
      <c r="J755" s="14"/>
      <c r="K755" s="20">
        <f t="shared" si="43"/>
        <v>12.241</v>
      </c>
      <c r="L755" s="21"/>
      <c r="M755" s="7"/>
      <c r="N755" s="3"/>
      <c r="O755" s="3"/>
    </row>
    <row r="756" spans="1:15" s="2" customFormat="1" ht="55.5" customHeight="1" x14ac:dyDescent="0.2">
      <c r="A756" s="24">
        <v>700</v>
      </c>
      <c r="B756" s="14"/>
      <c r="C756" s="22" t="s">
        <v>1615</v>
      </c>
      <c r="D756" s="22" t="s">
        <v>1616</v>
      </c>
      <c r="E756" s="7" t="s">
        <v>1617</v>
      </c>
      <c r="F756" s="3"/>
      <c r="G756" s="18">
        <v>237.92</v>
      </c>
      <c r="H756" s="18">
        <f t="shared" si="42"/>
        <v>23.791999999999998</v>
      </c>
      <c r="I756" s="19">
        <v>0</v>
      </c>
      <c r="J756" s="14"/>
      <c r="K756" s="20">
        <f t="shared" si="43"/>
        <v>23.791999999999998</v>
      </c>
      <c r="L756" s="21"/>
      <c r="M756" s="7"/>
      <c r="N756" s="3"/>
      <c r="O756" s="3"/>
    </row>
    <row r="757" spans="1:15" s="2" customFormat="1" ht="55.5" customHeight="1" x14ac:dyDescent="0.2">
      <c r="A757" s="24">
        <v>701</v>
      </c>
      <c r="B757" s="14"/>
      <c r="C757" s="22"/>
      <c r="D757" s="22" t="s">
        <v>1618</v>
      </c>
      <c r="E757" s="7" t="s">
        <v>1619</v>
      </c>
      <c r="F757" s="3"/>
      <c r="G757" s="18">
        <v>327.75</v>
      </c>
      <c r="H757" s="18">
        <f t="shared" si="42"/>
        <v>32.774999999999999</v>
      </c>
      <c r="I757" s="19">
        <v>0</v>
      </c>
      <c r="J757" s="14"/>
      <c r="K757" s="20">
        <f t="shared" si="43"/>
        <v>32.774999999999999</v>
      </c>
      <c r="L757" s="21"/>
      <c r="M757" s="7"/>
      <c r="N757" s="3"/>
      <c r="O757" s="3"/>
    </row>
    <row r="758" spans="1:15" s="2" customFormat="1" ht="55.5" customHeight="1" x14ac:dyDescent="0.2">
      <c r="A758" s="24">
        <v>702</v>
      </c>
      <c r="B758" s="14"/>
      <c r="C758" s="22"/>
      <c r="D758" s="22" t="s">
        <v>1620</v>
      </c>
      <c r="E758" s="7" t="s">
        <v>1621</v>
      </c>
      <c r="F758" s="3"/>
      <c r="G758" s="18">
        <v>49.69</v>
      </c>
      <c r="H758" s="18">
        <f t="shared" si="42"/>
        <v>4.9689999999999994</v>
      </c>
      <c r="I758" s="19">
        <v>0</v>
      </c>
      <c r="J758" s="14"/>
      <c r="K758" s="20">
        <f t="shared" si="43"/>
        <v>4.9689999999999994</v>
      </c>
      <c r="L758" s="21"/>
      <c r="M758" s="7"/>
      <c r="N758" s="3"/>
      <c r="O758" s="3"/>
    </row>
    <row r="759" spans="1:15" s="2" customFormat="1" ht="55.5" customHeight="1" x14ac:dyDescent="0.2">
      <c r="A759" s="24">
        <v>703</v>
      </c>
      <c r="B759" s="14"/>
      <c r="C759" s="22" t="s">
        <v>1622</v>
      </c>
      <c r="D759" s="22" t="s">
        <v>1623</v>
      </c>
      <c r="E759" s="7" t="s">
        <v>1624</v>
      </c>
      <c r="F759" s="3"/>
      <c r="G759" s="18">
        <v>82.6</v>
      </c>
      <c r="H759" s="18">
        <f t="shared" si="42"/>
        <v>8.26</v>
      </c>
      <c r="I759" s="19">
        <v>0</v>
      </c>
      <c r="J759" s="14"/>
      <c r="K759" s="20">
        <f t="shared" si="43"/>
        <v>8.26</v>
      </c>
      <c r="L759" s="21"/>
      <c r="M759" s="7"/>
      <c r="N759" s="3"/>
      <c r="O759" s="3"/>
    </row>
    <row r="760" spans="1:15" s="2" customFormat="1" ht="55.5" customHeight="1" x14ac:dyDescent="0.2">
      <c r="A760" s="24">
        <v>704</v>
      </c>
      <c r="B760" s="14"/>
      <c r="C760" s="22"/>
      <c r="D760" s="22" t="s">
        <v>1625</v>
      </c>
      <c r="E760" s="7" t="s">
        <v>1626</v>
      </c>
      <c r="F760" s="3"/>
      <c r="G760" s="18">
        <v>197.45</v>
      </c>
      <c r="H760" s="18">
        <f t="shared" si="42"/>
        <v>19.745000000000001</v>
      </c>
      <c r="I760" s="19">
        <v>0</v>
      </c>
      <c r="J760" s="14"/>
      <c r="K760" s="20">
        <f t="shared" si="43"/>
        <v>19.745000000000001</v>
      </c>
      <c r="L760" s="21"/>
      <c r="M760" s="7"/>
      <c r="N760" s="3"/>
      <c r="O760" s="3"/>
    </row>
    <row r="761" spans="1:15" s="2" customFormat="1" ht="55.5" customHeight="1" x14ac:dyDescent="0.2">
      <c r="A761" s="24">
        <v>705</v>
      </c>
      <c r="B761" s="14"/>
      <c r="C761" s="22" t="s">
        <v>1627</v>
      </c>
      <c r="D761" s="22" t="s">
        <v>1628</v>
      </c>
      <c r="E761" s="7" t="s">
        <v>1629</v>
      </c>
      <c r="F761" s="3"/>
      <c r="G761" s="18">
        <v>59.65</v>
      </c>
      <c r="H761" s="18">
        <f t="shared" si="42"/>
        <v>5.9649999999999999</v>
      </c>
      <c r="I761" s="19">
        <v>0</v>
      </c>
      <c r="J761" s="14"/>
      <c r="K761" s="20">
        <f t="shared" si="43"/>
        <v>5.9649999999999999</v>
      </c>
      <c r="L761" s="21"/>
      <c r="M761" s="7"/>
      <c r="N761" s="3"/>
      <c r="O761" s="3"/>
    </row>
    <row r="762" spans="1:15" s="2" customFormat="1" ht="55.5" customHeight="1" x14ac:dyDescent="0.2">
      <c r="A762" s="24">
        <v>706</v>
      </c>
      <c r="B762" s="14"/>
      <c r="C762" s="22" t="s">
        <v>1630</v>
      </c>
      <c r="D762" s="22" t="s">
        <v>1631</v>
      </c>
      <c r="E762" s="7" t="s">
        <v>1632</v>
      </c>
      <c r="F762" s="3"/>
      <c r="G762" s="18">
        <v>118.1</v>
      </c>
      <c r="H762" s="18">
        <f t="shared" si="42"/>
        <v>11.81</v>
      </c>
      <c r="I762" s="19">
        <v>0</v>
      </c>
      <c r="J762" s="14"/>
      <c r="K762" s="20">
        <f t="shared" si="43"/>
        <v>11.81</v>
      </c>
      <c r="L762" s="21"/>
      <c r="M762" s="7"/>
      <c r="N762" s="3"/>
      <c r="O762" s="3"/>
    </row>
    <row r="763" spans="1:15" s="2" customFormat="1" ht="55.5" customHeight="1" x14ac:dyDescent="0.2">
      <c r="A763" s="24">
        <v>707</v>
      </c>
      <c r="B763" s="14"/>
      <c r="C763" s="22"/>
      <c r="D763" s="22" t="s">
        <v>1633</v>
      </c>
      <c r="E763" s="7" t="s">
        <v>1634</v>
      </c>
      <c r="F763" s="3"/>
      <c r="G763" s="18">
        <v>0.76</v>
      </c>
      <c r="H763" s="18">
        <f t="shared" si="42"/>
        <v>7.5999999999999998E-2</v>
      </c>
      <c r="I763" s="19">
        <v>0</v>
      </c>
      <c r="J763" s="14"/>
      <c r="K763" s="20">
        <f t="shared" si="43"/>
        <v>7.5999999999999998E-2</v>
      </c>
      <c r="L763" s="21"/>
      <c r="M763" s="7"/>
      <c r="N763" s="3"/>
      <c r="O763" s="3"/>
    </row>
    <row r="764" spans="1:15" s="2" customFormat="1" ht="55.5" customHeight="1" x14ac:dyDescent="0.2">
      <c r="A764" s="24">
        <v>708</v>
      </c>
      <c r="B764" s="14"/>
      <c r="C764" s="22"/>
      <c r="D764" s="22" t="s">
        <v>1635</v>
      </c>
      <c r="E764" s="7" t="s">
        <v>1636</v>
      </c>
      <c r="F764" s="3"/>
      <c r="G764" s="18">
        <v>157.91</v>
      </c>
      <c r="H764" s="18">
        <f t="shared" ref="H764:H796" si="44">G764*10/100</f>
        <v>15.790999999999999</v>
      </c>
      <c r="I764" s="19">
        <v>0</v>
      </c>
      <c r="J764" s="14"/>
      <c r="K764" s="20">
        <f t="shared" si="43"/>
        <v>15.790999999999999</v>
      </c>
      <c r="L764" s="21"/>
      <c r="M764" s="7"/>
      <c r="N764" s="3"/>
      <c r="O764" s="3"/>
    </row>
    <row r="765" spans="1:15" s="2" customFormat="1" ht="55.5" customHeight="1" x14ac:dyDescent="0.2">
      <c r="A765" s="24">
        <v>709</v>
      </c>
      <c r="B765" s="14"/>
      <c r="C765" s="22" t="s">
        <v>1637</v>
      </c>
      <c r="D765" s="22" t="s">
        <v>1638</v>
      </c>
      <c r="E765" s="7" t="s">
        <v>1639</v>
      </c>
      <c r="F765" s="3"/>
      <c r="G765" s="18">
        <v>48</v>
      </c>
      <c r="H765" s="18">
        <f t="shared" si="44"/>
        <v>4.8</v>
      </c>
      <c r="I765" s="19">
        <v>0</v>
      </c>
      <c r="J765" s="14"/>
      <c r="K765" s="20">
        <f t="shared" si="43"/>
        <v>4.8</v>
      </c>
      <c r="L765" s="21"/>
      <c r="M765" s="7"/>
      <c r="N765" s="3"/>
      <c r="O765" s="3"/>
    </row>
    <row r="766" spans="1:15" s="2" customFormat="1" ht="55.5" customHeight="1" x14ac:dyDescent="0.2">
      <c r="A766" s="24">
        <v>710</v>
      </c>
      <c r="B766" s="14"/>
      <c r="C766" s="22"/>
      <c r="D766" s="22" t="s">
        <v>1640</v>
      </c>
      <c r="E766" s="7" t="s">
        <v>1641</v>
      </c>
      <c r="F766" s="3"/>
      <c r="G766" s="18">
        <v>36.79</v>
      </c>
      <c r="H766" s="18">
        <f t="shared" si="44"/>
        <v>3.6789999999999998</v>
      </c>
      <c r="I766" s="19">
        <v>0</v>
      </c>
      <c r="J766" s="14"/>
      <c r="K766" s="20">
        <f t="shared" si="43"/>
        <v>3.6789999999999998</v>
      </c>
      <c r="L766" s="21"/>
      <c r="M766" s="7"/>
      <c r="N766" s="3"/>
      <c r="O766" s="3"/>
    </row>
    <row r="767" spans="1:15" s="2" customFormat="1" ht="55.5" customHeight="1" x14ac:dyDescent="0.2">
      <c r="A767" s="24">
        <v>711</v>
      </c>
      <c r="B767" s="14"/>
      <c r="C767" s="22"/>
      <c r="D767" s="22" t="s">
        <v>1642</v>
      </c>
      <c r="E767" s="7" t="s">
        <v>1643</v>
      </c>
      <c r="F767" s="3"/>
      <c r="G767" s="18">
        <v>103.01</v>
      </c>
      <c r="H767" s="18">
        <f t="shared" si="44"/>
        <v>10.301000000000002</v>
      </c>
      <c r="I767" s="19">
        <v>0</v>
      </c>
      <c r="J767" s="14"/>
      <c r="K767" s="20">
        <f t="shared" si="43"/>
        <v>10.301000000000002</v>
      </c>
      <c r="L767" s="21"/>
      <c r="M767" s="7"/>
      <c r="N767" s="3"/>
      <c r="O767" s="3"/>
    </row>
    <row r="768" spans="1:15" s="2" customFormat="1" ht="55.5" customHeight="1" x14ac:dyDescent="0.2">
      <c r="A768" s="24">
        <v>712</v>
      </c>
      <c r="B768" s="14"/>
      <c r="C768" s="22"/>
      <c r="D768" s="22" t="s">
        <v>1644</v>
      </c>
      <c r="E768" s="7" t="s">
        <v>1645</v>
      </c>
      <c r="F768" s="3"/>
      <c r="G768" s="18">
        <v>53.94</v>
      </c>
      <c r="H768" s="18">
        <f t="shared" si="44"/>
        <v>5.3940000000000001</v>
      </c>
      <c r="I768" s="19">
        <v>0</v>
      </c>
      <c r="J768" s="14"/>
      <c r="K768" s="20">
        <f t="shared" si="43"/>
        <v>5.3940000000000001</v>
      </c>
      <c r="L768" s="21"/>
      <c r="M768" s="7"/>
      <c r="N768" s="3"/>
      <c r="O768" s="3"/>
    </row>
    <row r="769" spans="1:15" s="2" customFormat="1" ht="55.5" customHeight="1" x14ac:dyDescent="0.2">
      <c r="A769" s="24">
        <v>713</v>
      </c>
      <c r="B769" s="14"/>
      <c r="C769" s="22"/>
      <c r="D769" s="22" t="s">
        <v>1646</v>
      </c>
      <c r="E769" s="7" t="s">
        <v>1647</v>
      </c>
      <c r="F769" s="3"/>
      <c r="G769" s="18">
        <v>45.92</v>
      </c>
      <c r="H769" s="18">
        <f t="shared" si="44"/>
        <v>4.5920000000000005</v>
      </c>
      <c r="I769" s="19">
        <v>0</v>
      </c>
      <c r="J769" s="14"/>
      <c r="K769" s="20">
        <f t="shared" si="43"/>
        <v>4.5920000000000005</v>
      </c>
      <c r="L769" s="21"/>
      <c r="M769" s="7"/>
      <c r="N769" s="3"/>
      <c r="O769" s="3"/>
    </row>
    <row r="770" spans="1:15" s="2" customFormat="1" ht="55.5" customHeight="1" x14ac:dyDescent="0.2">
      <c r="A770" s="24">
        <v>714</v>
      </c>
      <c r="B770" s="14"/>
      <c r="C770" s="22" t="s">
        <v>1648</v>
      </c>
      <c r="D770" s="22" t="s">
        <v>1649</v>
      </c>
      <c r="E770" s="7" t="s">
        <v>1650</v>
      </c>
      <c r="F770" s="3"/>
      <c r="G770" s="18">
        <v>75.2</v>
      </c>
      <c r="H770" s="18">
        <f t="shared" si="44"/>
        <v>7.52</v>
      </c>
      <c r="I770" s="19">
        <v>0</v>
      </c>
      <c r="J770" s="14"/>
      <c r="K770" s="20">
        <f t="shared" si="43"/>
        <v>7.52</v>
      </c>
      <c r="L770" s="21"/>
      <c r="M770" s="7"/>
      <c r="N770" s="3"/>
      <c r="O770" s="3"/>
    </row>
    <row r="771" spans="1:15" s="2" customFormat="1" ht="55.5" customHeight="1" x14ac:dyDescent="0.2">
      <c r="A771" s="24">
        <v>715</v>
      </c>
      <c r="B771" s="14"/>
      <c r="C771" s="22" t="s">
        <v>1651</v>
      </c>
      <c r="D771" s="22" t="s">
        <v>1652</v>
      </c>
      <c r="E771" s="7" t="s">
        <v>1653</v>
      </c>
      <c r="F771" s="3"/>
      <c r="G771" s="18">
        <v>46.1</v>
      </c>
      <c r="H771" s="18">
        <f t="shared" si="44"/>
        <v>4.6100000000000003</v>
      </c>
      <c r="I771" s="19">
        <v>0</v>
      </c>
      <c r="J771" s="14"/>
      <c r="K771" s="20">
        <f t="shared" si="43"/>
        <v>4.6100000000000003</v>
      </c>
      <c r="L771" s="21"/>
      <c r="M771" s="7"/>
      <c r="N771" s="3"/>
      <c r="O771" s="3"/>
    </row>
    <row r="772" spans="1:15" s="2" customFormat="1" ht="55.5" customHeight="1" x14ac:dyDescent="0.2">
      <c r="A772" s="24">
        <v>716</v>
      </c>
      <c r="B772" s="14"/>
      <c r="C772" s="22"/>
      <c r="D772" s="22" t="s">
        <v>1654</v>
      </c>
      <c r="E772" s="7" t="s">
        <v>1655</v>
      </c>
      <c r="F772" s="3"/>
      <c r="G772" s="18">
        <v>266.63</v>
      </c>
      <c r="H772" s="18">
        <f t="shared" si="44"/>
        <v>26.663</v>
      </c>
      <c r="I772" s="19">
        <v>0</v>
      </c>
      <c r="J772" s="14"/>
      <c r="K772" s="20">
        <f t="shared" si="43"/>
        <v>26.663</v>
      </c>
      <c r="L772" s="21"/>
      <c r="M772" s="7"/>
      <c r="N772" s="3"/>
      <c r="O772" s="3"/>
    </row>
    <row r="773" spans="1:15" s="2" customFormat="1" ht="55.5" customHeight="1" x14ac:dyDescent="0.2">
      <c r="A773" s="24">
        <v>717</v>
      </c>
      <c r="B773" s="14"/>
      <c r="C773" s="22"/>
      <c r="D773" s="22" t="s">
        <v>1656</v>
      </c>
      <c r="E773" s="7" t="s">
        <v>1657</v>
      </c>
      <c r="F773" s="3"/>
      <c r="G773" s="18">
        <v>155.04</v>
      </c>
      <c r="H773" s="18">
        <f t="shared" si="44"/>
        <v>15.503999999999998</v>
      </c>
      <c r="I773" s="19">
        <v>0</v>
      </c>
      <c r="J773" s="14"/>
      <c r="K773" s="20">
        <f t="shared" si="43"/>
        <v>15.503999999999998</v>
      </c>
      <c r="L773" s="21"/>
      <c r="M773" s="7"/>
      <c r="N773" s="3"/>
      <c r="O773" s="3"/>
    </row>
    <row r="774" spans="1:15" s="2" customFormat="1" ht="55.5" customHeight="1" x14ac:dyDescent="0.2">
      <c r="A774" s="24">
        <v>718</v>
      </c>
      <c r="B774" s="14"/>
      <c r="C774" s="22"/>
      <c r="D774" s="22" t="s">
        <v>1658</v>
      </c>
      <c r="E774" s="7" t="s">
        <v>1659</v>
      </c>
      <c r="F774" s="3"/>
      <c r="G774" s="18">
        <v>6.35</v>
      </c>
      <c r="H774" s="18">
        <f t="shared" si="44"/>
        <v>0.63500000000000001</v>
      </c>
      <c r="I774" s="19">
        <v>0</v>
      </c>
      <c r="J774" s="14"/>
      <c r="K774" s="20">
        <f t="shared" si="43"/>
        <v>0.63500000000000001</v>
      </c>
      <c r="L774" s="21"/>
      <c r="M774" s="7"/>
      <c r="N774" s="3"/>
      <c r="O774" s="3"/>
    </row>
    <row r="775" spans="1:15" s="2" customFormat="1" ht="55.5" customHeight="1" x14ac:dyDescent="0.2">
      <c r="A775" s="24">
        <v>719</v>
      </c>
      <c r="B775" s="14"/>
      <c r="C775" s="22"/>
      <c r="D775" s="22" t="s">
        <v>1660</v>
      </c>
      <c r="E775" s="7" t="s">
        <v>1661</v>
      </c>
      <c r="F775" s="3"/>
      <c r="G775" s="18">
        <v>145.02000000000001</v>
      </c>
      <c r="H775" s="18">
        <f t="shared" si="44"/>
        <v>14.502000000000001</v>
      </c>
      <c r="I775" s="19">
        <v>0</v>
      </c>
      <c r="J775" s="14"/>
      <c r="K775" s="20">
        <f t="shared" si="43"/>
        <v>14.502000000000001</v>
      </c>
      <c r="L775" s="21"/>
      <c r="M775" s="7"/>
      <c r="N775" s="3"/>
      <c r="O775" s="3"/>
    </row>
    <row r="776" spans="1:15" s="2" customFormat="1" ht="55.5" customHeight="1" x14ac:dyDescent="0.2">
      <c r="A776" s="24">
        <v>720</v>
      </c>
      <c r="B776" s="14"/>
      <c r="C776" s="22"/>
      <c r="D776" s="22" t="s">
        <v>1662</v>
      </c>
      <c r="E776" s="7" t="s">
        <v>1663</v>
      </c>
      <c r="F776" s="3"/>
      <c r="G776" s="18">
        <v>41470.35</v>
      </c>
      <c r="H776" s="18">
        <f t="shared" si="44"/>
        <v>4147.0349999999999</v>
      </c>
      <c r="I776" s="19">
        <v>0</v>
      </c>
      <c r="J776" s="14"/>
      <c r="K776" s="20">
        <f t="shared" si="43"/>
        <v>4147.0349999999999</v>
      </c>
      <c r="L776" s="21"/>
      <c r="M776" s="7"/>
      <c r="N776" s="3"/>
      <c r="O776" s="3"/>
    </row>
    <row r="777" spans="1:15" s="2" customFormat="1" ht="55.5" customHeight="1" x14ac:dyDescent="0.2">
      <c r="A777" s="24">
        <v>721</v>
      </c>
      <c r="B777" s="14"/>
      <c r="C777" s="22"/>
      <c r="D777" s="22" t="s">
        <v>1664</v>
      </c>
      <c r="E777" s="7" t="s">
        <v>1665</v>
      </c>
      <c r="F777" s="3"/>
      <c r="G777" s="18">
        <v>15.05</v>
      </c>
      <c r="H777" s="18">
        <f t="shared" si="44"/>
        <v>1.5049999999999999</v>
      </c>
      <c r="I777" s="19">
        <v>0</v>
      </c>
      <c r="J777" s="14"/>
      <c r="K777" s="20">
        <f t="shared" si="43"/>
        <v>1.5049999999999999</v>
      </c>
      <c r="L777" s="21"/>
      <c r="M777" s="7"/>
      <c r="N777" s="3"/>
      <c r="O777" s="3"/>
    </row>
    <row r="778" spans="1:15" s="2" customFormat="1" ht="55.5" customHeight="1" x14ac:dyDescent="0.2">
      <c r="A778" s="24">
        <v>722</v>
      </c>
      <c r="B778" s="14"/>
      <c r="C778" s="22"/>
      <c r="D778" s="22" t="s">
        <v>1666</v>
      </c>
      <c r="E778" s="7" t="s">
        <v>1667</v>
      </c>
      <c r="F778" s="3"/>
      <c r="G778" s="18">
        <v>110.22</v>
      </c>
      <c r="H778" s="18">
        <f t="shared" si="44"/>
        <v>11.022</v>
      </c>
      <c r="I778" s="19">
        <v>0</v>
      </c>
      <c r="J778" s="14"/>
      <c r="K778" s="20">
        <f t="shared" si="43"/>
        <v>11.022</v>
      </c>
      <c r="L778" s="21"/>
      <c r="M778" s="7"/>
      <c r="N778" s="3"/>
      <c r="O778" s="3"/>
    </row>
    <row r="779" spans="1:15" s="2" customFormat="1" ht="55.5" customHeight="1" x14ac:dyDescent="0.2">
      <c r="A779" s="24">
        <v>723</v>
      </c>
      <c r="B779" s="14"/>
      <c r="C779" s="22" t="s">
        <v>1668</v>
      </c>
      <c r="D779" s="22" t="s">
        <v>1669</v>
      </c>
      <c r="E779" s="7" t="s">
        <v>1670</v>
      </c>
      <c r="F779" s="3"/>
      <c r="G779" s="18">
        <v>34.79</v>
      </c>
      <c r="H779" s="18">
        <f t="shared" si="44"/>
        <v>3.4789999999999996</v>
      </c>
      <c r="I779" s="19">
        <v>0</v>
      </c>
      <c r="J779" s="14"/>
      <c r="K779" s="20">
        <f t="shared" si="43"/>
        <v>3.4789999999999996</v>
      </c>
      <c r="L779" s="21"/>
      <c r="M779" s="7"/>
      <c r="N779" s="3"/>
      <c r="O779" s="3"/>
    </row>
    <row r="780" spans="1:15" s="2" customFormat="1" ht="55.5" customHeight="1" x14ac:dyDescent="0.2">
      <c r="A780" s="24">
        <v>724</v>
      </c>
      <c r="B780" s="14"/>
      <c r="C780" s="22"/>
      <c r="D780" s="22" t="s">
        <v>1671</v>
      </c>
      <c r="E780" s="7" t="s">
        <v>1672</v>
      </c>
      <c r="F780" s="3"/>
      <c r="G780" s="18">
        <v>165.24</v>
      </c>
      <c r="H780" s="18">
        <f t="shared" si="44"/>
        <v>16.524000000000001</v>
      </c>
      <c r="I780" s="19">
        <v>0</v>
      </c>
      <c r="J780" s="14"/>
      <c r="K780" s="20">
        <f t="shared" si="43"/>
        <v>16.524000000000001</v>
      </c>
      <c r="L780" s="21"/>
      <c r="M780" s="7"/>
      <c r="N780" s="3"/>
      <c r="O780" s="3"/>
    </row>
    <row r="781" spans="1:15" s="2" customFormat="1" ht="55.5" customHeight="1" x14ac:dyDescent="0.2">
      <c r="A781" s="24">
        <v>725</v>
      </c>
      <c r="B781" s="14"/>
      <c r="C781" s="22"/>
      <c r="D781" s="22" t="s">
        <v>1673</v>
      </c>
      <c r="E781" s="7" t="s">
        <v>1674</v>
      </c>
      <c r="F781" s="3"/>
      <c r="G781" s="18">
        <v>35.299999999999997</v>
      </c>
      <c r="H781" s="18">
        <f t="shared" si="44"/>
        <v>3.53</v>
      </c>
      <c r="I781" s="19">
        <v>0</v>
      </c>
      <c r="J781" s="14"/>
      <c r="K781" s="20">
        <f t="shared" si="43"/>
        <v>3.53</v>
      </c>
      <c r="L781" s="21"/>
      <c r="M781" s="7"/>
      <c r="N781" s="3"/>
      <c r="O781" s="3"/>
    </row>
    <row r="782" spans="1:15" s="2" customFormat="1" ht="55.5" customHeight="1" x14ac:dyDescent="0.2">
      <c r="A782" s="24">
        <v>726</v>
      </c>
      <c r="B782" s="14"/>
      <c r="C782" s="22"/>
      <c r="D782" s="22" t="s">
        <v>1675</v>
      </c>
      <c r="E782" s="7" t="s">
        <v>130</v>
      </c>
      <c r="F782" s="3"/>
      <c r="G782" s="18">
        <v>100</v>
      </c>
      <c r="H782" s="18">
        <f t="shared" si="44"/>
        <v>10</v>
      </c>
      <c r="I782" s="19">
        <v>0</v>
      </c>
      <c r="J782" s="14"/>
      <c r="K782" s="20">
        <f t="shared" si="43"/>
        <v>10</v>
      </c>
      <c r="L782" s="21"/>
      <c r="M782" s="7"/>
      <c r="N782" s="3"/>
      <c r="O782" s="3"/>
    </row>
    <row r="783" spans="1:15" s="2" customFormat="1" ht="55.5" customHeight="1" x14ac:dyDescent="0.2">
      <c r="A783" s="24">
        <v>727</v>
      </c>
      <c r="B783" s="14"/>
      <c r="C783" s="22"/>
      <c r="D783" s="22" t="s">
        <v>1676</v>
      </c>
      <c r="E783" s="7" t="s">
        <v>1677</v>
      </c>
      <c r="F783" s="3"/>
      <c r="G783" s="18">
        <v>393.68</v>
      </c>
      <c r="H783" s="18">
        <f t="shared" si="44"/>
        <v>39.368000000000002</v>
      </c>
      <c r="I783" s="19">
        <v>0</v>
      </c>
      <c r="J783" s="14"/>
      <c r="K783" s="20">
        <f t="shared" si="43"/>
        <v>39.368000000000002</v>
      </c>
      <c r="L783" s="21"/>
      <c r="M783" s="7"/>
      <c r="N783" s="3"/>
      <c r="O783" s="3"/>
    </row>
    <row r="784" spans="1:15" s="2" customFormat="1" ht="55.5" customHeight="1" x14ac:dyDescent="0.2">
      <c r="A784" s="24">
        <v>728</v>
      </c>
      <c r="B784" s="14"/>
      <c r="C784" s="22" t="s">
        <v>1678</v>
      </c>
      <c r="D784" s="22" t="s">
        <v>1679</v>
      </c>
      <c r="E784" s="7" t="s">
        <v>1680</v>
      </c>
      <c r="F784" s="3"/>
      <c r="G784" s="18">
        <v>49.98</v>
      </c>
      <c r="H784" s="18">
        <f t="shared" si="44"/>
        <v>4.9979999999999993</v>
      </c>
      <c r="I784" s="19">
        <v>0</v>
      </c>
      <c r="J784" s="14"/>
      <c r="K784" s="20">
        <f t="shared" si="43"/>
        <v>4.9979999999999993</v>
      </c>
      <c r="L784" s="21"/>
      <c r="M784" s="7"/>
      <c r="N784" s="3"/>
      <c r="O784" s="3"/>
    </row>
    <row r="785" spans="1:15" s="2" customFormat="1" ht="55.5" customHeight="1" x14ac:dyDescent="0.2">
      <c r="A785" s="24">
        <v>729</v>
      </c>
      <c r="B785" s="14"/>
      <c r="C785" s="22" t="s">
        <v>1681</v>
      </c>
      <c r="D785" s="22" t="s">
        <v>1682</v>
      </c>
      <c r="E785" s="7" t="s">
        <v>1683</v>
      </c>
      <c r="F785" s="3"/>
      <c r="G785" s="18">
        <v>60.85</v>
      </c>
      <c r="H785" s="18">
        <f t="shared" si="44"/>
        <v>6.085</v>
      </c>
      <c r="I785" s="19">
        <v>0</v>
      </c>
      <c r="J785" s="14"/>
      <c r="K785" s="20">
        <f t="shared" si="43"/>
        <v>6.085</v>
      </c>
      <c r="L785" s="21"/>
      <c r="M785" s="7"/>
      <c r="N785" s="3"/>
      <c r="O785" s="3"/>
    </row>
    <row r="786" spans="1:15" s="2" customFormat="1" ht="55.5" customHeight="1" x14ac:dyDescent="0.2">
      <c r="A786" s="24">
        <v>730</v>
      </c>
      <c r="B786" s="14"/>
      <c r="C786" s="22" t="s">
        <v>1684</v>
      </c>
      <c r="D786" s="22" t="s">
        <v>1685</v>
      </c>
      <c r="E786" s="7" t="s">
        <v>1686</v>
      </c>
      <c r="F786" s="3"/>
      <c r="G786" s="18">
        <v>27.7</v>
      </c>
      <c r="H786" s="18">
        <f t="shared" si="44"/>
        <v>2.77</v>
      </c>
      <c r="I786" s="19">
        <v>0</v>
      </c>
      <c r="J786" s="14"/>
      <c r="K786" s="20">
        <f t="shared" si="43"/>
        <v>2.77</v>
      </c>
      <c r="L786" s="21"/>
      <c r="M786" s="7"/>
      <c r="N786" s="3"/>
      <c r="O786" s="3"/>
    </row>
    <row r="787" spans="1:15" s="2" customFormat="1" ht="55.5" customHeight="1" x14ac:dyDescent="0.2">
      <c r="A787" s="24"/>
      <c r="B787" s="14"/>
      <c r="C787" s="22"/>
      <c r="D787" s="22"/>
      <c r="E787" s="7" t="s">
        <v>1687</v>
      </c>
      <c r="F787" s="3"/>
      <c r="G787" s="18">
        <v>157.33000000000001</v>
      </c>
      <c r="H787" s="18">
        <f t="shared" si="44"/>
        <v>15.733000000000002</v>
      </c>
      <c r="I787" s="19">
        <v>0</v>
      </c>
      <c r="J787" s="14"/>
      <c r="K787" s="20">
        <f t="shared" si="43"/>
        <v>15.733000000000002</v>
      </c>
      <c r="L787" s="21"/>
      <c r="M787" s="7"/>
      <c r="N787" s="3"/>
      <c r="O787" s="3"/>
    </row>
    <row r="788" spans="1:15" s="2" customFormat="1" ht="55.5" customHeight="1" x14ac:dyDescent="0.2">
      <c r="A788" s="24">
        <v>731</v>
      </c>
      <c r="B788" s="14"/>
      <c r="C788" s="22" t="s">
        <v>1688</v>
      </c>
      <c r="D788" s="22" t="s">
        <v>1689</v>
      </c>
      <c r="E788" s="7" t="s">
        <v>1690</v>
      </c>
      <c r="F788" s="3"/>
      <c r="G788" s="18">
        <v>375</v>
      </c>
      <c r="H788" s="18">
        <f t="shared" si="44"/>
        <v>37.5</v>
      </c>
      <c r="I788" s="19">
        <v>0</v>
      </c>
      <c r="J788" s="14"/>
      <c r="K788" s="20">
        <f t="shared" si="43"/>
        <v>37.5</v>
      </c>
      <c r="L788" s="21"/>
      <c r="M788" s="7"/>
      <c r="N788" s="3"/>
      <c r="O788" s="3"/>
    </row>
    <row r="789" spans="1:15" s="2" customFormat="1" ht="55.5" customHeight="1" x14ac:dyDescent="0.2">
      <c r="A789" s="24">
        <v>732</v>
      </c>
      <c r="B789" s="14"/>
      <c r="C789" s="22"/>
      <c r="D789" s="22" t="s">
        <v>1691</v>
      </c>
      <c r="E789" s="7" t="s">
        <v>1692</v>
      </c>
      <c r="F789" s="3"/>
      <c r="G789" s="18">
        <v>80</v>
      </c>
      <c r="H789" s="18">
        <f t="shared" si="44"/>
        <v>8</v>
      </c>
      <c r="I789" s="19">
        <v>0</v>
      </c>
      <c r="J789" s="14"/>
      <c r="K789" s="20">
        <f t="shared" si="43"/>
        <v>8</v>
      </c>
      <c r="L789" s="21"/>
      <c r="M789" s="7"/>
      <c r="N789" s="3"/>
      <c r="O789" s="3"/>
    </row>
    <row r="790" spans="1:15" s="2" customFormat="1" ht="55.5" customHeight="1" x14ac:dyDescent="0.2">
      <c r="A790" s="24">
        <v>733</v>
      </c>
      <c r="B790" s="14"/>
      <c r="C790" s="22"/>
      <c r="D790" s="22" t="s">
        <v>1693</v>
      </c>
      <c r="E790" s="7" t="s">
        <v>1694</v>
      </c>
      <c r="F790" s="3"/>
      <c r="G790" s="18">
        <v>44.53</v>
      </c>
      <c r="H790" s="18">
        <f t="shared" si="44"/>
        <v>4.4530000000000003</v>
      </c>
      <c r="I790" s="19">
        <v>0</v>
      </c>
      <c r="J790" s="14"/>
      <c r="K790" s="20">
        <f t="shared" si="43"/>
        <v>4.4530000000000003</v>
      </c>
      <c r="L790" s="21"/>
      <c r="M790" s="7"/>
      <c r="N790" s="3"/>
      <c r="O790" s="3"/>
    </row>
    <row r="791" spans="1:15" s="2" customFormat="1" ht="55.5" customHeight="1" x14ac:dyDescent="0.2">
      <c r="A791" s="24">
        <v>734</v>
      </c>
      <c r="B791" s="14"/>
      <c r="C791" s="22" t="s">
        <v>1695</v>
      </c>
      <c r="D791" s="22" t="s">
        <v>1696</v>
      </c>
      <c r="E791" s="7" t="s">
        <v>1697</v>
      </c>
      <c r="F791" s="3"/>
      <c r="G791" s="18">
        <v>30</v>
      </c>
      <c r="H791" s="18">
        <f t="shared" si="44"/>
        <v>3</v>
      </c>
      <c r="I791" s="19">
        <v>0</v>
      </c>
      <c r="J791" s="14"/>
      <c r="K791" s="20">
        <f t="shared" si="43"/>
        <v>3</v>
      </c>
      <c r="L791" s="21"/>
      <c r="M791" s="7"/>
      <c r="N791" s="3"/>
      <c r="O791" s="3"/>
    </row>
    <row r="792" spans="1:15" s="2" customFormat="1" ht="55.5" customHeight="1" x14ac:dyDescent="0.2">
      <c r="A792" s="24">
        <v>735</v>
      </c>
      <c r="B792" s="14"/>
      <c r="C792" s="22" t="s">
        <v>1698</v>
      </c>
      <c r="D792" s="22" t="s">
        <v>1699</v>
      </c>
      <c r="E792" s="7" t="s">
        <v>1113</v>
      </c>
      <c r="F792" s="3"/>
      <c r="G792" s="18">
        <v>29.78</v>
      </c>
      <c r="H792" s="18">
        <f t="shared" si="44"/>
        <v>2.9780000000000002</v>
      </c>
      <c r="I792" s="19">
        <v>0</v>
      </c>
      <c r="J792" s="14"/>
      <c r="K792" s="20">
        <f t="shared" si="43"/>
        <v>2.9780000000000002</v>
      </c>
      <c r="L792" s="21"/>
      <c r="M792" s="7"/>
      <c r="N792" s="3"/>
      <c r="O792" s="3"/>
    </row>
    <row r="793" spans="1:15" s="2" customFormat="1" ht="55.5" customHeight="1" x14ac:dyDescent="0.2">
      <c r="A793" s="24">
        <v>736</v>
      </c>
      <c r="B793" s="14"/>
      <c r="C793" s="22"/>
      <c r="D793" s="22" t="s">
        <v>1700</v>
      </c>
      <c r="E793" s="7" t="s">
        <v>1701</v>
      </c>
      <c r="F793" s="3"/>
      <c r="G793" s="18">
        <v>23.3</v>
      </c>
      <c r="H793" s="18">
        <f t="shared" si="44"/>
        <v>2.33</v>
      </c>
      <c r="I793" s="19">
        <v>0</v>
      </c>
      <c r="J793" s="14"/>
      <c r="K793" s="20">
        <f t="shared" si="43"/>
        <v>2.33</v>
      </c>
      <c r="L793" s="21"/>
      <c r="M793" s="7"/>
      <c r="N793" s="3"/>
      <c r="O793" s="3"/>
    </row>
    <row r="794" spans="1:15" s="2" customFormat="1" ht="55.5" customHeight="1" x14ac:dyDescent="0.2">
      <c r="A794" s="24">
        <v>737</v>
      </c>
      <c r="B794" s="14"/>
      <c r="C794" s="22"/>
      <c r="D794" s="22" t="s">
        <v>1702</v>
      </c>
      <c r="E794" s="7" t="s">
        <v>1703</v>
      </c>
      <c r="F794" s="3"/>
      <c r="G794" s="18">
        <v>131</v>
      </c>
      <c r="H794" s="18">
        <f t="shared" si="44"/>
        <v>13.1</v>
      </c>
      <c r="I794" s="19">
        <v>0</v>
      </c>
      <c r="J794" s="14"/>
      <c r="K794" s="20">
        <f t="shared" si="43"/>
        <v>13.1</v>
      </c>
      <c r="L794" s="21"/>
      <c r="M794" s="7"/>
      <c r="N794" s="3"/>
      <c r="O794" s="3"/>
    </row>
    <row r="795" spans="1:15" s="2" customFormat="1" ht="55.5" customHeight="1" x14ac:dyDescent="0.2">
      <c r="A795" s="24"/>
      <c r="B795" s="14"/>
      <c r="C795" s="22"/>
      <c r="D795" s="22"/>
      <c r="E795" s="7" t="s">
        <v>1704</v>
      </c>
      <c r="F795" s="3"/>
      <c r="G795" s="18">
        <v>217.2</v>
      </c>
      <c r="H795" s="18">
        <f t="shared" si="44"/>
        <v>21.72</v>
      </c>
      <c r="I795" s="19">
        <v>0</v>
      </c>
      <c r="J795" s="14"/>
      <c r="K795" s="20">
        <f t="shared" ref="K795:K858" si="45">H795</f>
        <v>21.72</v>
      </c>
      <c r="L795" s="21"/>
      <c r="M795" s="7"/>
      <c r="N795" s="3"/>
      <c r="O795" s="3"/>
    </row>
    <row r="796" spans="1:15" s="2" customFormat="1" ht="55.5" customHeight="1" x14ac:dyDescent="0.2">
      <c r="A796" s="24">
        <v>738</v>
      </c>
      <c r="B796" s="14"/>
      <c r="C796" s="22"/>
      <c r="D796" s="22" t="s">
        <v>1705</v>
      </c>
      <c r="E796" s="7" t="s">
        <v>1706</v>
      </c>
      <c r="F796" s="3"/>
      <c r="G796" s="18">
        <v>9.25</v>
      </c>
      <c r="H796" s="18">
        <f t="shared" si="44"/>
        <v>0.92500000000000004</v>
      </c>
      <c r="I796" s="19">
        <v>0</v>
      </c>
      <c r="J796" s="14"/>
      <c r="K796" s="20">
        <f t="shared" si="45"/>
        <v>0.92500000000000004</v>
      </c>
      <c r="L796" s="21"/>
      <c r="M796" s="7"/>
      <c r="N796" s="3"/>
      <c r="O796" s="3"/>
    </row>
    <row r="797" spans="1:15" s="2" customFormat="1" ht="55.5" customHeight="1" x14ac:dyDescent="0.2">
      <c r="A797" s="24">
        <v>739</v>
      </c>
      <c r="B797" s="14"/>
      <c r="C797" s="22"/>
      <c r="D797" s="22" t="s">
        <v>1707</v>
      </c>
      <c r="E797" s="7" t="s">
        <v>1708</v>
      </c>
      <c r="F797" s="3"/>
      <c r="G797" s="18">
        <v>207.48</v>
      </c>
      <c r="H797" s="18">
        <f t="shared" ref="H797:H831" si="46">G797*10/100</f>
        <v>20.747999999999998</v>
      </c>
      <c r="I797" s="19">
        <v>0</v>
      </c>
      <c r="J797" s="14"/>
      <c r="K797" s="20">
        <f t="shared" si="45"/>
        <v>20.747999999999998</v>
      </c>
      <c r="L797" s="21"/>
      <c r="M797" s="7"/>
      <c r="N797" s="3"/>
      <c r="O797" s="3"/>
    </row>
    <row r="798" spans="1:15" s="2" customFormat="1" ht="55.5" customHeight="1" x14ac:dyDescent="0.2">
      <c r="A798" s="24">
        <v>740</v>
      </c>
      <c r="B798" s="14"/>
      <c r="C798" s="22" t="s">
        <v>1709</v>
      </c>
      <c r="D798" s="22" t="s">
        <v>1710</v>
      </c>
      <c r="E798" s="7" t="s">
        <v>1711</v>
      </c>
      <c r="F798" s="3"/>
      <c r="G798" s="18">
        <v>98.84</v>
      </c>
      <c r="H798" s="18">
        <f t="shared" si="46"/>
        <v>9.8840000000000003</v>
      </c>
      <c r="I798" s="19">
        <v>0</v>
      </c>
      <c r="J798" s="14"/>
      <c r="K798" s="20">
        <f t="shared" si="45"/>
        <v>9.8840000000000003</v>
      </c>
      <c r="L798" s="21"/>
      <c r="M798" s="7"/>
      <c r="N798" s="3"/>
      <c r="O798" s="3"/>
    </row>
    <row r="799" spans="1:15" s="2" customFormat="1" ht="55.5" customHeight="1" x14ac:dyDescent="0.2">
      <c r="A799" s="24"/>
      <c r="B799" s="14"/>
      <c r="C799" s="22"/>
      <c r="D799" s="22"/>
      <c r="E799" s="7" t="s">
        <v>1712</v>
      </c>
      <c r="F799" s="3"/>
      <c r="G799" s="18">
        <v>53.76</v>
      </c>
      <c r="H799" s="18">
        <f t="shared" si="46"/>
        <v>5.3760000000000003</v>
      </c>
      <c r="I799" s="19">
        <v>0</v>
      </c>
      <c r="J799" s="14"/>
      <c r="K799" s="20">
        <f t="shared" si="45"/>
        <v>5.3760000000000003</v>
      </c>
      <c r="L799" s="21"/>
      <c r="M799" s="7"/>
      <c r="N799" s="3"/>
      <c r="O799" s="3"/>
    </row>
    <row r="800" spans="1:15" s="2" customFormat="1" ht="55.5" customHeight="1" x14ac:dyDescent="0.2">
      <c r="A800" s="24">
        <v>741</v>
      </c>
      <c r="B800" s="14"/>
      <c r="C800" s="22"/>
      <c r="D800" s="22" t="s">
        <v>1713</v>
      </c>
      <c r="E800" s="7" t="s">
        <v>1714</v>
      </c>
      <c r="F800" s="3"/>
      <c r="G800" s="18">
        <v>82.28</v>
      </c>
      <c r="H800" s="18">
        <f t="shared" si="46"/>
        <v>8.2279999999999998</v>
      </c>
      <c r="I800" s="19">
        <v>0</v>
      </c>
      <c r="J800" s="14"/>
      <c r="K800" s="20">
        <f t="shared" si="45"/>
        <v>8.2279999999999998</v>
      </c>
      <c r="L800" s="21"/>
      <c r="M800" s="7"/>
      <c r="N800" s="3"/>
      <c r="O800" s="3"/>
    </row>
    <row r="801" spans="1:15" s="2" customFormat="1" ht="55.5" customHeight="1" x14ac:dyDescent="0.2">
      <c r="A801" s="24">
        <v>742</v>
      </c>
      <c r="B801" s="14"/>
      <c r="C801" s="22"/>
      <c r="D801" s="22" t="s">
        <v>1715</v>
      </c>
      <c r="E801" s="7" t="s">
        <v>1716</v>
      </c>
      <c r="F801" s="3"/>
      <c r="G801" s="18">
        <v>8.25</v>
      </c>
      <c r="H801" s="18">
        <f t="shared" si="46"/>
        <v>0.82499999999999996</v>
      </c>
      <c r="I801" s="19">
        <v>0</v>
      </c>
      <c r="J801" s="14"/>
      <c r="K801" s="20">
        <f t="shared" si="45"/>
        <v>0.82499999999999996</v>
      </c>
      <c r="L801" s="21"/>
      <c r="M801" s="7"/>
      <c r="N801" s="3"/>
      <c r="O801" s="3"/>
    </row>
    <row r="802" spans="1:15" s="2" customFormat="1" ht="55.5" customHeight="1" x14ac:dyDescent="0.2">
      <c r="A802" s="24">
        <v>743</v>
      </c>
      <c r="B802" s="14"/>
      <c r="C802" s="22"/>
      <c r="D802" s="22" t="s">
        <v>1717</v>
      </c>
      <c r="E802" s="7" t="s">
        <v>1718</v>
      </c>
      <c r="F802" s="3"/>
      <c r="G802" s="18">
        <v>13.25</v>
      </c>
      <c r="H802" s="18">
        <f t="shared" si="46"/>
        <v>1.325</v>
      </c>
      <c r="I802" s="19">
        <v>0</v>
      </c>
      <c r="J802" s="14"/>
      <c r="K802" s="20">
        <f t="shared" si="45"/>
        <v>1.325</v>
      </c>
      <c r="L802" s="21"/>
      <c r="M802" s="7"/>
      <c r="N802" s="3"/>
      <c r="O802" s="3"/>
    </row>
    <row r="803" spans="1:15" s="2" customFormat="1" ht="55.5" customHeight="1" x14ac:dyDescent="0.2">
      <c r="A803" s="24">
        <v>744</v>
      </c>
      <c r="B803" s="14"/>
      <c r="C803" s="22"/>
      <c r="D803" s="22" t="s">
        <v>1719</v>
      </c>
      <c r="E803" s="7" t="s">
        <v>1720</v>
      </c>
      <c r="F803" s="3"/>
      <c r="G803" s="18">
        <v>1.1599999999999999</v>
      </c>
      <c r="H803" s="18">
        <f t="shared" si="46"/>
        <v>0.11599999999999999</v>
      </c>
      <c r="I803" s="19">
        <v>0</v>
      </c>
      <c r="J803" s="14"/>
      <c r="K803" s="20">
        <f t="shared" si="45"/>
        <v>0.11599999999999999</v>
      </c>
      <c r="L803" s="21"/>
      <c r="M803" s="7"/>
      <c r="N803" s="3"/>
      <c r="O803" s="3"/>
    </row>
    <row r="804" spans="1:15" s="2" customFormat="1" ht="55.5" customHeight="1" x14ac:dyDescent="0.2">
      <c r="A804" s="24">
        <v>745</v>
      </c>
      <c r="B804" s="14"/>
      <c r="C804" s="22"/>
      <c r="D804" s="22" t="s">
        <v>1721</v>
      </c>
      <c r="E804" s="7" t="s">
        <v>1722</v>
      </c>
      <c r="F804" s="3"/>
      <c r="G804" s="18">
        <v>2.4</v>
      </c>
      <c r="H804" s="18">
        <f t="shared" si="46"/>
        <v>0.24</v>
      </c>
      <c r="I804" s="19">
        <v>0</v>
      </c>
      <c r="J804" s="14"/>
      <c r="K804" s="20">
        <f t="shared" si="45"/>
        <v>0.24</v>
      </c>
      <c r="L804" s="21"/>
      <c r="M804" s="7"/>
      <c r="N804" s="3"/>
      <c r="O804" s="3"/>
    </row>
    <row r="805" spans="1:15" s="2" customFormat="1" ht="55.5" customHeight="1" x14ac:dyDescent="0.2">
      <c r="A805" s="24">
        <v>746</v>
      </c>
      <c r="B805" s="14"/>
      <c r="C805" s="22" t="s">
        <v>1723</v>
      </c>
      <c r="D805" s="22" t="s">
        <v>1724</v>
      </c>
      <c r="E805" s="7" t="s">
        <v>1491</v>
      </c>
      <c r="F805" s="3"/>
      <c r="G805" s="18">
        <v>6.4</v>
      </c>
      <c r="H805" s="18">
        <f t="shared" si="46"/>
        <v>0.64</v>
      </c>
      <c r="I805" s="19">
        <v>0</v>
      </c>
      <c r="J805" s="14"/>
      <c r="K805" s="20">
        <f t="shared" si="45"/>
        <v>0.64</v>
      </c>
      <c r="L805" s="21"/>
      <c r="M805" s="7"/>
      <c r="N805" s="3"/>
      <c r="O805" s="3"/>
    </row>
    <row r="806" spans="1:15" s="2" customFormat="1" ht="55.5" customHeight="1" x14ac:dyDescent="0.2">
      <c r="A806" s="24">
        <v>747</v>
      </c>
      <c r="B806" s="14"/>
      <c r="C806" s="22"/>
      <c r="D806" s="22" t="s">
        <v>1725</v>
      </c>
      <c r="E806" s="7" t="s">
        <v>1726</v>
      </c>
      <c r="F806" s="3"/>
      <c r="G806" s="18">
        <v>20.09</v>
      </c>
      <c r="H806" s="18">
        <f t="shared" si="46"/>
        <v>2.0089999999999999</v>
      </c>
      <c r="I806" s="19">
        <v>0</v>
      </c>
      <c r="J806" s="14"/>
      <c r="K806" s="20">
        <f t="shared" si="45"/>
        <v>2.0089999999999999</v>
      </c>
      <c r="L806" s="21"/>
      <c r="M806" s="7"/>
      <c r="N806" s="3"/>
      <c r="O806" s="3"/>
    </row>
    <row r="807" spans="1:15" s="2" customFormat="1" ht="55.5" customHeight="1" x14ac:dyDescent="0.2">
      <c r="A807" s="24">
        <v>748</v>
      </c>
      <c r="B807" s="14"/>
      <c r="C807" s="22" t="s">
        <v>1727</v>
      </c>
      <c r="D807" s="22" t="s">
        <v>1728</v>
      </c>
      <c r="E807" s="7" t="s">
        <v>1729</v>
      </c>
      <c r="F807" s="3"/>
      <c r="G807" s="18">
        <v>223.03</v>
      </c>
      <c r="H807" s="18">
        <f t="shared" si="46"/>
        <v>22.303000000000001</v>
      </c>
      <c r="I807" s="19">
        <v>0</v>
      </c>
      <c r="J807" s="14"/>
      <c r="K807" s="20">
        <f t="shared" si="45"/>
        <v>22.303000000000001</v>
      </c>
      <c r="L807" s="21"/>
      <c r="M807" s="7"/>
      <c r="N807" s="3"/>
      <c r="O807" s="3"/>
    </row>
    <row r="808" spans="1:15" s="2" customFormat="1" ht="55.5" customHeight="1" x14ac:dyDescent="0.2">
      <c r="A808" s="24">
        <v>749</v>
      </c>
      <c r="B808" s="14"/>
      <c r="C808" s="22" t="s">
        <v>1730</v>
      </c>
      <c r="D808" s="22" t="s">
        <v>1731</v>
      </c>
      <c r="E808" s="7" t="s">
        <v>1732</v>
      </c>
      <c r="F808" s="3"/>
      <c r="G808" s="18">
        <v>238.43</v>
      </c>
      <c r="H808" s="18">
        <f t="shared" si="46"/>
        <v>23.843000000000004</v>
      </c>
      <c r="I808" s="19">
        <v>0</v>
      </c>
      <c r="J808" s="14"/>
      <c r="K808" s="20">
        <f t="shared" si="45"/>
        <v>23.843000000000004</v>
      </c>
      <c r="L808" s="21"/>
      <c r="M808" s="7"/>
      <c r="N808" s="3"/>
      <c r="O808" s="3"/>
    </row>
    <row r="809" spans="1:15" s="2" customFormat="1" ht="55.5" customHeight="1" x14ac:dyDescent="0.2">
      <c r="A809" s="24"/>
      <c r="B809" s="14"/>
      <c r="C809" s="22"/>
      <c r="D809" s="22"/>
      <c r="E809" s="7" t="s">
        <v>1733</v>
      </c>
      <c r="F809" s="3"/>
      <c r="G809" s="18">
        <v>183.2</v>
      </c>
      <c r="H809" s="18">
        <f t="shared" si="46"/>
        <v>18.32</v>
      </c>
      <c r="I809" s="19">
        <v>0</v>
      </c>
      <c r="J809" s="14"/>
      <c r="K809" s="20">
        <f t="shared" si="45"/>
        <v>18.32</v>
      </c>
      <c r="L809" s="21"/>
      <c r="M809" s="7"/>
      <c r="N809" s="3"/>
      <c r="O809" s="3"/>
    </row>
    <row r="810" spans="1:15" s="2" customFormat="1" ht="55.5" customHeight="1" x14ac:dyDescent="0.2">
      <c r="A810" s="24">
        <v>750</v>
      </c>
      <c r="B810" s="14"/>
      <c r="C810" s="22" t="s">
        <v>1734</v>
      </c>
      <c r="D810" s="22" t="s">
        <v>1735</v>
      </c>
      <c r="E810" s="7" t="s">
        <v>1736</v>
      </c>
      <c r="F810" s="3"/>
      <c r="G810" s="18">
        <v>244</v>
      </c>
      <c r="H810" s="18">
        <f t="shared" si="46"/>
        <v>24.4</v>
      </c>
      <c r="I810" s="19">
        <v>0</v>
      </c>
      <c r="J810" s="14"/>
      <c r="K810" s="20">
        <f t="shared" si="45"/>
        <v>24.4</v>
      </c>
      <c r="L810" s="21"/>
      <c r="M810" s="7"/>
      <c r="N810" s="3"/>
      <c r="O810" s="3"/>
    </row>
    <row r="811" spans="1:15" s="2" customFormat="1" ht="55.5" customHeight="1" x14ac:dyDescent="0.2">
      <c r="A811" s="24">
        <v>751</v>
      </c>
      <c r="B811" s="14"/>
      <c r="C811" s="22"/>
      <c r="D811" s="22" t="s">
        <v>1737</v>
      </c>
      <c r="E811" s="7" t="s">
        <v>1738</v>
      </c>
      <c r="F811" s="3"/>
      <c r="G811" s="18">
        <v>41.13</v>
      </c>
      <c r="H811" s="18">
        <f t="shared" si="46"/>
        <v>4.1130000000000004</v>
      </c>
      <c r="I811" s="19">
        <v>0</v>
      </c>
      <c r="J811" s="14"/>
      <c r="K811" s="20">
        <f t="shared" si="45"/>
        <v>4.1130000000000004</v>
      </c>
      <c r="L811" s="21"/>
      <c r="M811" s="7"/>
      <c r="N811" s="3"/>
      <c r="O811" s="3"/>
    </row>
    <row r="812" spans="1:15" s="2" customFormat="1" ht="55.5" customHeight="1" x14ac:dyDescent="0.2">
      <c r="A812" s="24">
        <v>752</v>
      </c>
      <c r="B812" s="14"/>
      <c r="C812" s="22" t="s">
        <v>1739</v>
      </c>
      <c r="D812" s="22" t="s">
        <v>1740</v>
      </c>
      <c r="E812" s="7" t="s">
        <v>1741</v>
      </c>
      <c r="F812" s="3"/>
      <c r="G812" s="18">
        <v>121.03</v>
      </c>
      <c r="H812" s="18">
        <f t="shared" si="46"/>
        <v>12.103</v>
      </c>
      <c r="I812" s="19">
        <v>0</v>
      </c>
      <c r="J812" s="14"/>
      <c r="K812" s="20">
        <f t="shared" si="45"/>
        <v>12.103</v>
      </c>
      <c r="L812" s="21"/>
      <c r="M812" s="7"/>
      <c r="N812" s="3"/>
      <c r="O812" s="3"/>
    </row>
    <row r="813" spans="1:15" s="2" customFormat="1" ht="55.5" customHeight="1" x14ac:dyDescent="0.2">
      <c r="A813" s="24">
        <v>753</v>
      </c>
      <c r="B813" s="14"/>
      <c r="C813" s="22"/>
      <c r="D813" s="22" t="s">
        <v>1742</v>
      </c>
      <c r="E813" s="7" t="s">
        <v>1743</v>
      </c>
      <c r="F813" s="3"/>
      <c r="G813" s="18">
        <v>53.82</v>
      </c>
      <c r="H813" s="18">
        <f t="shared" si="46"/>
        <v>5.3820000000000006</v>
      </c>
      <c r="I813" s="19">
        <v>0</v>
      </c>
      <c r="J813" s="14"/>
      <c r="K813" s="20">
        <f t="shared" si="45"/>
        <v>5.3820000000000006</v>
      </c>
      <c r="L813" s="21"/>
      <c r="M813" s="7"/>
      <c r="N813" s="3"/>
      <c r="O813" s="3"/>
    </row>
    <row r="814" spans="1:15" s="2" customFormat="1" ht="55.5" customHeight="1" x14ac:dyDescent="0.2">
      <c r="A814" s="24">
        <v>754</v>
      </c>
      <c r="B814" s="14"/>
      <c r="C814" s="22"/>
      <c r="D814" s="22" t="s">
        <v>1744</v>
      </c>
      <c r="E814" s="7" t="s">
        <v>1745</v>
      </c>
      <c r="F814" s="3"/>
      <c r="G814" s="18">
        <v>1.4</v>
      </c>
      <c r="H814" s="18">
        <f t="shared" si="46"/>
        <v>0.14000000000000001</v>
      </c>
      <c r="I814" s="19">
        <v>0</v>
      </c>
      <c r="J814" s="14"/>
      <c r="K814" s="20">
        <f t="shared" si="45"/>
        <v>0.14000000000000001</v>
      </c>
      <c r="L814" s="21"/>
      <c r="M814" s="7"/>
      <c r="N814" s="3"/>
      <c r="O814" s="3"/>
    </row>
    <row r="815" spans="1:15" s="2" customFormat="1" ht="55.5" customHeight="1" x14ac:dyDescent="0.2">
      <c r="A815" s="24">
        <v>755</v>
      </c>
      <c r="B815" s="14"/>
      <c r="C815" s="22" t="s">
        <v>1746</v>
      </c>
      <c r="D815" s="22" t="s">
        <v>1747</v>
      </c>
      <c r="E815" s="7" t="s">
        <v>1748</v>
      </c>
      <c r="F815" s="3"/>
      <c r="G815" s="18">
        <v>194.2</v>
      </c>
      <c r="H815" s="18">
        <f t="shared" si="46"/>
        <v>19.420000000000002</v>
      </c>
      <c r="I815" s="19">
        <v>0</v>
      </c>
      <c r="J815" s="14"/>
      <c r="K815" s="20">
        <f t="shared" si="45"/>
        <v>19.420000000000002</v>
      </c>
      <c r="L815" s="21"/>
      <c r="M815" s="7"/>
      <c r="N815" s="3"/>
      <c r="O815" s="3"/>
    </row>
    <row r="816" spans="1:15" s="2" customFormat="1" ht="55.5" customHeight="1" x14ac:dyDescent="0.2">
      <c r="A816" s="24">
        <v>756</v>
      </c>
      <c r="B816" s="14"/>
      <c r="C816" s="22" t="s">
        <v>1749</v>
      </c>
      <c r="D816" s="22" t="s">
        <v>1750</v>
      </c>
      <c r="E816" s="7" t="s">
        <v>1751</v>
      </c>
      <c r="F816" s="3"/>
      <c r="G816" s="18">
        <v>75</v>
      </c>
      <c r="H816" s="18">
        <f t="shared" si="46"/>
        <v>7.5</v>
      </c>
      <c r="I816" s="19">
        <v>0</v>
      </c>
      <c r="J816" s="14"/>
      <c r="K816" s="20">
        <f t="shared" si="45"/>
        <v>7.5</v>
      </c>
      <c r="L816" s="21"/>
      <c r="M816" s="7"/>
      <c r="N816" s="3"/>
      <c r="O816" s="3"/>
    </row>
    <row r="817" spans="1:15" s="2" customFormat="1" ht="55.5" customHeight="1" x14ac:dyDescent="0.2">
      <c r="A817" s="24">
        <v>757</v>
      </c>
      <c r="B817" s="14"/>
      <c r="C817" s="22" t="s">
        <v>1752</v>
      </c>
      <c r="D817" s="22" t="s">
        <v>1753</v>
      </c>
      <c r="E817" s="7" t="s">
        <v>1754</v>
      </c>
      <c r="F817" s="3"/>
      <c r="G817" s="18">
        <v>481.36</v>
      </c>
      <c r="H817" s="18">
        <f t="shared" si="46"/>
        <v>48.136000000000003</v>
      </c>
      <c r="I817" s="19">
        <v>0</v>
      </c>
      <c r="J817" s="14"/>
      <c r="K817" s="20">
        <f t="shared" si="45"/>
        <v>48.136000000000003</v>
      </c>
      <c r="L817" s="21"/>
      <c r="M817" s="7"/>
      <c r="N817" s="3"/>
      <c r="O817" s="3"/>
    </row>
    <row r="818" spans="1:15" s="2" customFormat="1" ht="55.5" customHeight="1" x14ac:dyDescent="0.2">
      <c r="A818" s="24"/>
      <c r="B818" s="14"/>
      <c r="C818" s="22"/>
      <c r="D818" s="22"/>
      <c r="E818" s="7" t="s">
        <v>1755</v>
      </c>
      <c r="F818" s="3"/>
      <c r="G818" s="18">
        <v>103.36</v>
      </c>
      <c r="H818" s="18">
        <f t="shared" si="46"/>
        <v>10.335999999999999</v>
      </c>
      <c r="I818" s="19">
        <v>0</v>
      </c>
      <c r="J818" s="14"/>
      <c r="K818" s="20">
        <f t="shared" si="45"/>
        <v>10.335999999999999</v>
      </c>
      <c r="L818" s="21"/>
      <c r="M818" s="7"/>
      <c r="N818" s="3"/>
      <c r="O818" s="3"/>
    </row>
    <row r="819" spans="1:15" s="2" customFormat="1" ht="55.5" customHeight="1" x14ac:dyDescent="0.2">
      <c r="A819" s="24"/>
      <c r="B819" s="14"/>
      <c r="C819" s="22"/>
      <c r="D819" s="22"/>
      <c r="E819" s="7" t="s">
        <v>47</v>
      </c>
      <c r="F819" s="3"/>
      <c r="G819" s="18">
        <v>74.52</v>
      </c>
      <c r="H819" s="18">
        <f t="shared" si="46"/>
        <v>7.4519999999999991</v>
      </c>
      <c r="I819" s="19">
        <v>0</v>
      </c>
      <c r="J819" s="14"/>
      <c r="K819" s="20">
        <f t="shared" si="45"/>
        <v>7.4519999999999991</v>
      </c>
      <c r="L819" s="21"/>
      <c r="M819" s="7"/>
      <c r="N819" s="3"/>
      <c r="O819" s="3"/>
    </row>
    <row r="820" spans="1:15" s="2" customFormat="1" ht="55.5" customHeight="1" x14ac:dyDescent="0.2">
      <c r="A820" s="24">
        <v>758</v>
      </c>
      <c r="B820" s="14"/>
      <c r="C820" s="22" t="s">
        <v>1756</v>
      </c>
      <c r="D820" s="22" t="s">
        <v>1757</v>
      </c>
      <c r="E820" s="7" t="s">
        <v>1758</v>
      </c>
      <c r="F820" s="3"/>
      <c r="G820" s="18">
        <v>158.4</v>
      </c>
      <c r="H820" s="18">
        <f t="shared" si="46"/>
        <v>15.84</v>
      </c>
      <c r="I820" s="19">
        <v>0</v>
      </c>
      <c r="J820" s="14"/>
      <c r="K820" s="20">
        <f t="shared" si="45"/>
        <v>15.84</v>
      </c>
      <c r="L820" s="21"/>
      <c r="M820" s="7"/>
      <c r="N820" s="3"/>
      <c r="O820" s="3"/>
    </row>
    <row r="821" spans="1:15" s="2" customFormat="1" ht="55.5" customHeight="1" x14ac:dyDescent="0.2">
      <c r="A821" s="24">
        <v>759</v>
      </c>
      <c r="B821" s="14"/>
      <c r="C821" s="22" t="s">
        <v>1759</v>
      </c>
      <c r="D821" s="22" t="s">
        <v>1760</v>
      </c>
      <c r="E821" s="7" t="s">
        <v>1761</v>
      </c>
      <c r="F821" s="3"/>
      <c r="G821" s="18">
        <v>69.8</v>
      </c>
      <c r="H821" s="18">
        <f t="shared" si="46"/>
        <v>6.98</v>
      </c>
      <c r="I821" s="19">
        <v>0</v>
      </c>
      <c r="J821" s="14"/>
      <c r="K821" s="20">
        <f t="shared" si="45"/>
        <v>6.98</v>
      </c>
      <c r="L821" s="21"/>
      <c r="M821" s="7"/>
      <c r="N821" s="3"/>
      <c r="O821" s="3"/>
    </row>
    <row r="822" spans="1:15" s="2" customFormat="1" ht="55.5" customHeight="1" x14ac:dyDescent="0.2">
      <c r="A822" s="24">
        <v>760</v>
      </c>
      <c r="B822" s="14"/>
      <c r="C822" s="22"/>
      <c r="D822" s="22" t="s">
        <v>1762</v>
      </c>
      <c r="E822" s="7" t="s">
        <v>1763</v>
      </c>
      <c r="F822" s="3"/>
      <c r="G822" s="18">
        <v>1334.03</v>
      </c>
      <c r="H822" s="18">
        <f t="shared" si="46"/>
        <v>133.40299999999999</v>
      </c>
      <c r="I822" s="19">
        <v>0</v>
      </c>
      <c r="J822" s="14"/>
      <c r="K822" s="20">
        <f t="shared" si="45"/>
        <v>133.40299999999999</v>
      </c>
      <c r="L822" s="21"/>
      <c r="M822" s="7"/>
      <c r="N822" s="3"/>
      <c r="O822" s="3"/>
    </row>
    <row r="823" spans="1:15" s="2" customFormat="1" ht="55.5" customHeight="1" x14ac:dyDescent="0.2">
      <c r="A823" s="24">
        <v>761</v>
      </c>
      <c r="B823" s="14"/>
      <c r="C823" s="22" t="s">
        <v>1764</v>
      </c>
      <c r="D823" s="22" t="s">
        <v>1765</v>
      </c>
      <c r="E823" s="7" t="s">
        <v>1766</v>
      </c>
      <c r="F823" s="3"/>
      <c r="G823" s="18">
        <v>45.42</v>
      </c>
      <c r="H823" s="18">
        <f t="shared" si="46"/>
        <v>4.5420000000000007</v>
      </c>
      <c r="I823" s="19">
        <v>0</v>
      </c>
      <c r="J823" s="14"/>
      <c r="K823" s="20">
        <f t="shared" si="45"/>
        <v>4.5420000000000007</v>
      </c>
      <c r="L823" s="21"/>
      <c r="M823" s="7"/>
      <c r="N823" s="3"/>
      <c r="O823" s="3"/>
    </row>
    <row r="824" spans="1:15" s="2" customFormat="1" ht="55.5" customHeight="1" x14ac:dyDescent="0.2">
      <c r="A824" s="24">
        <v>762</v>
      </c>
      <c r="B824" s="14"/>
      <c r="C824" s="22" t="s">
        <v>1767</v>
      </c>
      <c r="D824" s="22" t="s">
        <v>1768</v>
      </c>
      <c r="E824" s="7" t="s">
        <v>1769</v>
      </c>
      <c r="F824" s="3"/>
      <c r="G824" s="18">
        <v>160.08000000000001</v>
      </c>
      <c r="H824" s="18">
        <f t="shared" si="46"/>
        <v>16.008000000000003</v>
      </c>
      <c r="I824" s="19">
        <v>0</v>
      </c>
      <c r="J824" s="14"/>
      <c r="K824" s="20">
        <f t="shared" si="45"/>
        <v>16.008000000000003</v>
      </c>
      <c r="L824" s="21"/>
      <c r="M824" s="7"/>
      <c r="N824" s="3"/>
      <c r="O824" s="3"/>
    </row>
    <row r="825" spans="1:15" s="2" customFormat="1" ht="55.5" customHeight="1" x14ac:dyDescent="0.2">
      <c r="A825" s="24">
        <v>763</v>
      </c>
      <c r="B825" s="14"/>
      <c r="C825" s="22"/>
      <c r="D825" s="22" t="s">
        <v>1770</v>
      </c>
      <c r="E825" s="7" t="s">
        <v>1771</v>
      </c>
      <c r="F825" s="3"/>
      <c r="G825" s="18">
        <v>86.5</v>
      </c>
      <c r="H825" s="18">
        <f t="shared" si="46"/>
        <v>8.65</v>
      </c>
      <c r="I825" s="19">
        <v>0</v>
      </c>
      <c r="J825" s="14"/>
      <c r="K825" s="20">
        <f t="shared" si="45"/>
        <v>8.65</v>
      </c>
      <c r="L825" s="21"/>
      <c r="M825" s="7"/>
      <c r="N825" s="3"/>
      <c r="O825" s="3"/>
    </row>
    <row r="826" spans="1:15" s="2" customFormat="1" ht="55.5" customHeight="1" x14ac:dyDescent="0.2">
      <c r="A826" s="24"/>
      <c r="B826" s="14"/>
      <c r="C826" s="22"/>
      <c r="D826" s="22"/>
      <c r="E826" s="7" t="s">
        <v>1772</v>
      </c>
      <c r="F826" s="3"/>
      <c r="G826" s="18">
        <v>93.42</v>
      </c>
      <c r="H826" s="18">
        <f t="shared" si="46"/>
        <v>9.3420000000000005</v>
      </c>
      <c r="I826" s="19">
        <v>0</v>
      </c>
      <c r="J826" s="14"/>
      <c r="K826" s="20">
        <f t="shared" si="45"/>
        <v>9.3420000000000005</v>
      </c>
      <c r="L826" s="21"/>
      <c r="M826" s="7"/>
      <c r="N826" s="3"/>
      <c r="O826" s="3"/>
    </row>
    <row r="827" spans="1:15" s="2" customFormat="1" ht="55.5" customHeight="1" x14ac:dyDescent="0.2">
      <c r="A827" s="24">
        <v>764</v>
      </c>
      <c r="B827" s="14"/>
      <c r="C827" s="22" t="s">
        <v>1773</v>
      </c>
      <c r="D827" s="22" t="s">
        <v>1774</v>
      </c>
      <c r="E827" s="7" t="s">
        <v>1775</v>
      </c>
      <c r="F827" s="3"/>
      <c r="G827" s="18">
        <v>81.61</v>
      </c>
      <c r="H827" s="18">
        <f t="shared" si="46"/>
        <v>8.1609999999999996</v>
      </c>
      <c r="I827" s="19">
        <v>0</v>
      </c>
      <c r="J827" s="14"/>
      <c r="K827" s="20">
        <f t="shared" si="45"/>
        <v>8.1609999999999996</v>
      </c>
      <c r="L827" s="21"/>
      <c r="M827" s="7"/>
      <c r="N827" s="3"/>
      <c r="O827" s="3"/>
    </row>
    <row r="828" spans="1:15" s="2" customFormat="1" ht="55.5" customHeight="1" x14ac:dyDescent="0.2">
      <c r="A828" s="24">
        <v>765</v>
      </c>
      <c r="B828" s="14"/>
      <c r="C828" s="22"/>
      <c r="D828" s="22" t="s">
        <v>1776</v>
      </c>
      <c r="E828" s="7" t="s">
        <v>1777</v>
      </c>
      <c r="F828" s="3"/>
      <c r="G828" s="18">
        <v>37.58</v>
      </c>
      <c r="H828" s="18">
        <f t="shared" si="46"/>
        <v>3.7579999999999996</v>
      </c>
      <c r="I828" s="19">
        <v>0</v>
      </c>
      <c r="J828" s="14"/>
      <c r="K828" s="20">
        <f t="shared" si="45"/>
        <v>3.7579999999999996</v>
      </c>
      <c r="L828" s="21"/>
      <c r="M828" s="7"/>
      <c r="N828" s="3"/>
      <c r="O828" s="3"/>
    </row>
    <row r="829" spans="1:15" s="2" customFormat="1" ht="55.5" customHeight="1" x14ac:dyDescent="0.2">
      <c r="A829" s="24">
        <v>766</v>
      </c>
      <c r="B829" s="14"/>
      <c r="C829" s="22"/>
      <c r="D829" s="22" t="s">
        <v>1778</v>
      </c>
      <c r="E829" s="7" t="s">
        <v>1779</v>
      </c>
      <c r="F829" s="3"/>
      <c r="G829" s="18">
        <v>0.78</v>
      </c>
      <c r="H829" s="18">
        <f t="shared" si="46"/>
        <v>7.8000000000000014E-2</v>
      </c>
      <c r="I829" s="19">
        <v>0</v>
      </c>
      <c r="J829" s="14"/>
      <c r="K829" s="20">
        <f t="shared" si="45"/>
        <v>7.8000000000000014E-2</v>
      </c>
      <c r="L829" s="21"/>
      <c r="M829" s="7"/>
      <c r="N829" s="3"/>
      <c r="O829" s="3"/>
    </row>
    <row r="830" spans="1:15" s="2" customFormat="1" ht="55.5" customHeight="1" x14ac:dyDescent="0.2">
      <c r="A830" s="24">
        <v>767</v>
      </c>
      <c r="B830" s="14"/>
      <c r="C830" s="22"/>
      <c r="D830" s="22" t="s">
        <v>1780</v>
      </c>
      <c r="E830" s="7" t="s">
        <v>1781</v>
      </c>
      <c r="F830" s="3"/>
      <c r="G830" s="18">
        <v>9.0500000000000007</v>
      </c>
      <c r="H830" s="18">
        <f t="shared" si="46"/>
        <v>0.90500000000000003</v>
      </c>
      <c r="I830" s="19">
        <v>0</v>
      </c>
      <c r="J830" s="14"/>
      <c r="K830" s="20">
        <f t="shared" si="45"/>
        <v>0.90500000000000003</v>
      </c>
      <c r="L830" s="21"/>
      <c r="M830" s="7"/>
      <c r="N830" s="3"/>
      <c r="O830" s="3"/>
    </row>
    <row r="831" spans="1:15" s="2" customFormat="1" ht="55.5" customHeight="1" x14ac:dyDescent="0.2">
      <c r="A831" s="24">
        <v>768</v>
      </c>
      <c r="B831" s="14"/>
      <c r="C831" s="22"/>
      <c r="D831" s="22" t="s">
        <v>1782</v>
      </c>
      <c r="E831" s="7" t="s">
        <v>1783</v>
      </c>
      <c r="F831" s="3"/>
      <c r="G831" s="18">
        <v>74.53</v>
      </c>
      <c r="H831" s="18">
        <f t="shared" si="46"/>
        <v>7.4529999999999994</v>
      </c>
      <c r="I831" s="19">
        <v>0</v>
      </c>
      <c r="J831" s="14"/>
      <c r="K831" s="20">
        <f t="shared" si="45"/>
        <v>7.4529999999999994</v>
      </c>
      <c r="L831" s="21"/>
      <c r="M831" s="7"/>
      <c r="N831" s="3"/>
      <c r="O831" s="3"/>
    </row>
    <row r="832" spans="1:15" s="2" customFormat="1" ht="55.5" customHeight="1" x14ac:dyDescent="0.2">
      <c r="A832" s="24">
        <v>769</v>
      </c>
      <c r="B832" s="14"/>
      <c r="C832" s="22"/>
      <c r="D832" s="22" t="s">
        <v>1784</v>
      </c>
      <c r="E832" s="7" t="s">
        <v>1785</v>
      </c>
      <c r="F832" s="3"/>
      <c r="G832" s="18">
        <v>542.66999999999996</v>
      </c>
      <c r="H832" s="18">
        <f t="shared" ref="H832:H866" si="47">G832*10/100</f>
        <v>54.266999999999996</v>
      </c>
      <c r="I832" s="19">
        <v>0</v>
      </c>
      <c r="J832" s="14"/>
      <c r="K832" s="20">
        <f t="shared" si="45"/>
        <v>54.266999999999996</v>
      </c>
      <c r="L832" s="21"/>
      <c r="M832" s="7"/>
      <c r="N832" s="3"/>
      <c r="O832" s="3"/>
    </row>
    <row r="833" spans="1:15" s="2" customFormat="1" ht="55.5" customHeight="1" x14ac:dyDescent="0.2">
      <c r="A833" s="24">
        <v>770</v>
      </c>
      <c r="B833" s="14"/>
      <c r="C833" s="22"/>
      <c r="D833" s="22" t="s">
        <v>1786</v>
      </c>
      <c r="E833" s="7" t="s">
        <v>1787</v>
      </c>
      <c r="F833" s="3"/>
      <c r="G833" s="18">
        <v>511.4</v>
      </c>
      <c r="H833" s="18">
        <f t="shared" si="47"/>
        <v>51.14</v>
      </c>
      <c r="I833" s="19">
        <v>0</v>
      </c>
      <c r="J833" s="14"/>
      <c r="K833" s="20">
        <f t="shared" si="45"/>
        <v>51.14</v>
      </c>
      <c r="L833" s="21"/>
      <c r="M833" s="7"/>
      <c r="N833" s="3"/>
      <c r="O833" s="3"/>
    </row>
    <row r="834" spans="1:15" s="2" customFormat="1" ht="55.5" customHeight="1" x14ac:dyDescent="0.2">
      <c r="A834" s="24">
        <v>771</v>
      </c>
      <c r="B834" s="14"/>
      <c r="C834" s="22" t="s">
        <v>1788</v>
      </c>
      <c r="D834" s="22" t="s">
        <v>1789</v>
      </c>
      <c r="E834" s="7" t="s">
        <v>1790</v>
      </c>
      <c r="F834" s="3"/>
      <c r="G834" s="18">
        <v>3231.9</v>
      </c>
      <c r="H834" s="18">
        <f t="shared" si="47"/>
        <v>323.19</v>
      </c>
      <c r="I834" s="19">
        <v>0</v>
      </c>
      <c r="J834" s="14"/>
      <c r="K834" s="20">
        <f t="shared" si="45"/>
        <v>323.19</v>
      </c>
      <c r="L834" s="21"/>
      <c r="M834" s="7"/>
      <c r="N834" s="3"/>
      <c r="O834" s="3"/>
    </row>
    <row r="835" spans="1:15" s="2" customFormat="1" ht="55.5" customHeight="1" x14ac:dyDescent="0.2">
      <c r="A835" s="24">
        <v>772</v>
      </c>
      <c r="B835" s="14"/>
      <c r="C835" s="22" t="s">
        <v>1791</v>
      </c>
      <c r="D835" s="22" t="s">
        <v>1792</v>
      </c>
      <c r="E835" s="7" t="s">
        <v>109</v>
      </c>
      <c r="F835" s="3"/>
      <c r="G835" s="18">
        <v>49.74</v>
      </c>
      <c r="H835" s="18">
        <f t="shared" si="47"/>
        <v>4.9740000000000002</v>
      </c>
      <c r="I835" s="19">
        <v>0</v>
      </c>
      <c r="J835" s="14"/>
      <c r="K835" s="20">
        <f t="shared" si="45"/>
        <v>4.9740000000000002</v>
      </c>
      <c r="L835" s="21"/>
      <c r="M835" s="7"/>
      <c r="N835" s="3"/>
      <c r="O835" s="3"/>
    </row>
    <row r="836" spans="1:15" s="2" customFormat="1" ht="55.5" customHeight="1" x14ac:dyDescent="0.2">
      <c r="A836" s="24">
        <v>773</v>
      </c>
      <c r="B836" s="14"/>
      <c r="C836" s="22" t="s">
        <v>1793</v>
      </c>
      <c r="D836" s="22" t="s">
        <v>1794</v>
      </c>
      <c r="E836" s="7" t="s">
        <v>1795</v>
      </c>
      <c r="F836" s="3"/>
      <c r="G836" s="18">
        <v>1119.57</v>
      </c>
      <c r="H836" s="18">
        <f t="shared" si="47"/>
        <v>111.95699999999999</v>
      </c>
      <c r="I836" s="19">
        <v>0</v>
      </c>
      <c r="J836" s="14"/>
      <c r="K836" s="20">
        <f t="shared" si="45"/>
        <v>111.95699999999999</v>
      </c>
      <c r="L836" s="21"/>
      <c r="M836" s="7"/>
      <c r="N836" s="3"/>
      <c r="O836" s="3"/>
    </row>
    <row r="837" spans="1:15" s="2" customFormat="1" ht="55.5" customHeight="1" x14ac:dyDescent="0.2">
      <c r="A837" s="24">
        <v>774</v>
      </c>
      <c r="B837" s="14"/>
      <c r="C837" s="22"/>
      <c r="D837" s="22" t="s">
        <v>1796</v>
      </c>
      <c r="E837" s="7" t="s">
        <v>1797</v>
      </c>
      <c r="F837" s="3"/>
      <c r="G837" s="18">
        <v>9.58</v>
      </c>
      <c r="H837" s="18">
        <f t="shared" si="47"/>
        <v>0.95799999999999996</v>
      </c>
      <c r="I837" s="19">
        <v>0</v>
      </c>
      <c r="J837" s="14"/>
      <c r="K837" s="20">
        <f t="shared" si="45"/>
        <v>0.95799999999999996</v>
      </c>
      <c r="L837" s="21"/>
      <c r="M837" s="7"/>
      <c r="N837" s="3"/>
      <c r="O837" s="3"/>
    </row>
    <row r="838" spans="1:15" s="2" customFormat="1" ht="55.5" customHeight="1" x14ac:dyDescent="0.2">
      <c r="A838" s="24"/>
      <c r="B838" s="14"/>
      <c r="C838" s="22"/>
      <c r="D838" s="22"/>
      <c r="E838" s="7" t="s">
        <v>1798</v>
      </c>
      <c r="F838" s="3"/>
      <c r="G838" s="18">
        <v>9.41</v>
      </c>
      <c r="H838" s="18">
        <f t="shared" si="47"/>
        <v>0.94099999999999995</v>
      </c>
      <c r="I838" s="19">
        <v>0</v>
      </c>
      <c r="J838" s="14"/>
      <c r="K838" s="20">
        <f t="shared" si="45"/>
        <v>0.94099999999999995</v>
      </c>
      <c r="L838" s="21"/>
      <c r="M838" s="7"/>
      <c r="N838" s="3"/>
      <c r="O838" s="3"/>
    </row>
    <row r="839" spans="1:15" s="2" customFormat="1" ht="55.5" customHeight="1" x14ac:dyDescent="0.2">
      <c r="A839" s="24">
        <v>775</v>
      </c>
      <c r="B839" s="14"/>
      <c r="C839" s="22"/>
      <c r="D839" s="22" t="s">
        <v>1799</v>
      </c>
      <c r="E839" s="7" t="s">
        <v>1800</v>
      </c>
      <c r="F839" s="3"/>
      <c r="G839" s="18">
        <v>89.3</v>
      </c>
      <c r="H839" s="18">
        <f t="shared" si="47"/>
        <v>8.93</v>
      </c>
      <c r="I839" s="19">
        <v>0</v>
      </c>
      <c r="J839" s="14"/>
      <c r="K839" s="20">
        <f t="shared" si="45"/>
        <v>8.93</v>
      </c>
      <c r="L839" s="21"/>
      <c r="M839" s="7"/>
      <c r="N839" s="3"/>
      <c r="O839" s="3"/>
    </row>
    <row r="840" spans="1:15" s="2" customFormat="1" ht="55.5" customHeight="1" x14ac:dyDescent="0.2">
      <c r="A840" s="24">
        <v>776</v>
      </c>
      <c r="B840" s="14"/>
      <c r="C840" s="22"/>
      <c r="D840" s="22" t="s">
        <v>1801</v>
      </c>
      <c r="E840" s="7" t="s">
        <v>1802</v>
      </c>
      <c r="F840" s="3"/>
      <c r="G840" s="18">
        <v>240</v>
      </c>
      <c r="H840" s="18">
        <f t="shared" si="47"/>
        <v>24</v>
      </c>
      <c r="I840" s="19">
        <v>0</v>
      </c>
      <c r="J840" s="14"/>
      <c r="K840" s="20">
        <f t="shared" si="45"/>
        <v>24</v>
      </c>
      <c r="L840" s="21"/>
      <c r="M840" s="7"/>
      <c r="N840" s="3"/>
      <c r="O840" s="3"/>
    </row>
    <row r="841" spans="1:15" s="2" customFormat="1" ht="55.5" customHeight="1" x14ac:dyDescent="0.2">
      <c r="A841" s="24">
        <v>777</v>
      </c>
      <c r="B841" s="14"/>
      <c r="C841" s="22"/>
      <c r="D841" s="22" t="s">
        <v>1803</v>
      </c>
      <c r="E841" s="7" t="s">
        <v>1804</v>
      </c>
      <c r="F841" s="3"/>
      <c r="G841" s="18">
        <v>208.45</v>
      </c>
      <c r="H841" s="18">
        <f t="shared" si="47"/>
        <v>20.844999999999999</v>
      </c>
      <c r="I841" s="19">
        <v>0</v>
      </c>
      <c r="J841" s="14"/>
      <c r="K841" s="20">
        <f t="shared" si="45"/>
        <v>20.844999999999999</v>
      </c>
      <c r="L841" s="21"/>
      <c r="M841" s="7"/>
      <c r="N841" s="3"/>
      <c r="O841" s="3"/>
    </row>
    <row r="842" spans="1:15" s="2" customFormat="1" ht="55.5" customHeight="1" x14ac:dyDescent="0.2">
      <c r="A842" s="24">
        <v>778</v>
      </c>
      <c r="B842" s="14"/>
      <c r="C842" s="22" t="s">
        <v>1805</v>
      </c>
      <c r="D842" s="22" t="s">
        <v>1806</v>
      </c>
      <c r="E842" s="7" t="s">
        <v>1491</v>
      </c>
      <c r="F842" s="3"/>
      <c r="G842" s="18">
        <v>155</v>
      </c>
      <c r="H842" s="18">
        <f t="shared" si="47"/>
        <v>15.5</v>
      </c>
      <c r="I842" s="19">
        <v>0</v>
      </c>
      <c r="J842" s="14"/>
      <c r="K842" s="20">
        <f t="shared" si="45"/>
        <v>15.5</v>
      </c>
      <c r="L842" s="21"/>
      <c r="M842" s="7"/>
      <c r="N842" s="3"/>
      <c r="O842" s="3"/>
    </row>
    <row r="843" spans="1:15" s="2" customFormat="1" ht="55.5" customHeight="1" x14ac:dyDescent="0.2">
      <c r="A843" s="24">
        <v>779</v>
      </c>
      <c r="B843" s="14"/>
      <c r="C843" s="22" t="s">
        <v>1807</v>
      </c>
      <c r="D843" s="22" t="s">
        <v>1808</v>
      </c>
      <c r="E843" s="7" t="s">
        <v>1809</v>
      </c>
      <c r="F843" s="3"/>
      <c r="G843" s="18">
        <v>58.43</v>
      </c>
      <c r="H843" s="18">
        <f t="shared" si="47"/>
        <v>5.843</v>
      </c>
      <c r="I843" s="19">
        <v>0</v>
      </c>
      <c r="J843" s="14"/>
      <c r="K843" s="20">
        <f t="shared" si="45"/>
        <v>5.843</v>
      </c>
      <c r="L843" s="21"/>
      <c r="M843" s="7"/>
      <c r="N843" s="3"/>
      <c r="O843" s="3"/>
    </row>
    <row r="844" spans="1:15" s="2" customFormat="1" ht="55.5" customHeight="1" x14ac:dyDescent="0.2">
      <c r="A844" s="24">
        <v>780</v>
      </c>
      <c r="B844" s="14"/>
      <c r="C844" s="22"/>
      <c r="D844" s="22" t="s">
        <v>1810</v>
      </c>
      <c r="E844" s="7" t="s">
        <v>1811</v>
      </c>
      <c r="F844" s="3"/>
      <c r="G844" s="18">
        <v>192.25</v>
      </c>
      <c r="H844" s="18">
        <f t="shared" si="47"/>
        <v>19.225000000000001</v>
      </c>
      <c r="I844" s="19">
        <v>0</v>
      </c>
      <c r="J844" s="14"/>
      <c r="K844" s="20">
        <f t="shared" si="45"/>
        <v>19.225000000000001</v>
      </c>
      <c r="L844" s="21"/>
      <c r="M844" s="7"/>
      <c r="N844" s="3"/>
      <c r="O844" s="3"/>
    </row>
    <row r="845" spans="1:15" s="2" customFormat="1" ht="55.5" customHeight="1" x14ac:dyDescent="0.2">
      <c r="A845" s="24">
        <v>781</v>
      </c>
      <c r="B845" s="14"/>
      <c r="C845" s="22"/>
      <c r="D845" s="22" t="s">
        <v>1812</v>
      </c>
      <c r="E845" s="7" t="s">
        <v>1813</v>
      </c>
      <c r="F845" s="3"/>
      <c r="G845" s="18">
        <v>13.03</v>
      </c>
      <c r="H845" s="18">
        <f t="shared" si="47"/>
        <v>1.3029999999999999</v>
      </c>
      <c r="I845" s="19">
        <v>0</v>
      </c>
      <c r="J845" s="14"/>
      <c r="K845" s="20">
        <f t="shared" si="45"/>
        <v>1.3029999999999999</v>
      </c>
      <c r="L845" s="21"/>
      <c r="M845" s="7"/>
      <c r="N845" s="3"/>
      <c r="O845" s="3"/>
    </row>
    <row r="846" spans="1:15" s="2" customFormat="1" ht="55.5" customHeight="1" x14ac:dyDescent="0.2">
      <c r="A846" s="24">
        <v>782</v>
      </c>
      <c r="B846" s="14"/>
      <c r="C846" s="22"/>
      <c r="D846" s="22" t="s">
        <v>1814</v>
      </c>
      <c r="E846" s="7" t="s">
        <v>1815</v>
      </c>
      <c r="F846" s="3"/>
      <c r="G846" s="18">
        <v>287.11</v>
      </c>
      <c r="H846" s="18">
        <f t="shared" si="47"/>
        <v>28.711000000000002</v>
      </c>
      <c r="I846" s="19">
        <v>0</v>
      </c>
      <c r="J846" s="14"/>
      <c r="K846" s="20">
        <f t="shared" si="45"/>
        <v>28.711000000000002</v>
      </c>
      <c r="L846" s="21"/>
      <c r="M846" s="7"/>
      <c r="N846" s="3"/>
      <c r="O846" s="3"/>
    </row>
    <row r="847" spans="1:15" s="2" customFormat="1" ht="55.5" customHeight="1" x14ac:dyDescent="0.2">
      <c r="A847" s="24">
        <v>783</v>
      </c>
      <c r="B847" s="14"/>
      <c r="C847" s="22" t="s">
        <v>1816</v>
      </c>
      <c r="D847" s="22" t="s">
        <v>1817</v>
      </c>
      <c r="E847" s="7" t="s">
        <v>1818</v>
      </c>
      <c r="F847" s="3"/>
      <c r="G847" s="18">
        <v>83</v>
      </c>
      <c r="H847" s="18">
        <f t="shared" si="47"/>
        <v>8.3000000000000007</v>
      </c>
      <c r="I847" s="19">
        <v>0</v>
      </c>
      <c r="J847" s="14"/>
      <c r="K847" s="20">
        <f t="shared" si="45"/>
        <v>8.3000000000000007</v>
      </c>
      <c r="L847" s="21"/>
      <c r="M847" s="7"/>
      <c r="N847" s="3"/>
      <c r="O847" s="3"/>
    </row>
    <row r="848" spans="1:15" s="2" customFormat="1" ht="55.5" customHeight="1" x14ac:dyDescent="0.2">
      <c r="A848" s="24">
        <v>784</v>
      </c>
      <c r="B848" s="14"/>
      <c r="C848" s="22" t="s">
        <v>1819</v>
      </c>
      <c r="D848" s="22" t="s">
        <v>1820</v>
      </c>
      <c r="E848" s="7" t="s">
        <v>1821</v>
      </c>
      <c r="F848" s="3"/>
      <c r="G848" s="18">
        <v>127.85</v>
      </c>
      <c r="H848" s="18">
        <f t="shared" si="47"/>
        <v>12.785</v>
      </c>
      <c r="I848" s="19">
        <v>0</v>
      </c>
      <c r="J848" s="14"/>
      <c r="K848" s="20">
        <f t="shared" si="45"/>
        <v>12.785</v>
      </c>
      <c r="L848" s="21"/>
      <c r="M848" s="7"/>
      <c r="N848" s="3"/>
      <c r="O848" s="3"/>
    </row>
    <row r="849" spans="1:15" s="2" customFormat="1" ht="55.5" customHeight="1" x14ac:dyDescent="0.2">
      <c r="A849" s="24"/>
      <c r="B849" s="14"/>
      <c r="C849" s="22"/>
      <c r="D849" s="22"/>
      <c r="E849" s="7" t="s">
        <v>1822</v>
      </c>
      <c r="F849" s="3"/>
      <c r="G849" s="18">
        <v>222.83</v>
      </c>
      <c r="H849" s="18">
        <f t="shared" si="47"/>
        <v>22.283000000000001</v>
      </c>
      <c r="I849" s="19">
        <v>0</v>
      </c>
      <c r="J849" s="14"/>
      <c r="K849" s="20">
        <f t="shared" si="45"/>
        <v>22.283000000000001</v>
      </c>
      <c r="L849" s="21"/>
      <c r="M849" s="7"/>
      <c r="N849" s="3"/>
      <c r="O849" s="3"/>
    </row>
    <row r="850" spans="1:15" s="2" customFormat="1" ht="55.5" customHeight="1" x14ac:dyDescent="0.2">
      <c r="A850" s="24">
        <v>785</v>
      </c>
      <c r="B850" s="14"/>
      <c r="C850" s="22"/>
      <c r="D850" s="22" t="s">
        <v>1823</v>
      </c>
      <c r="E850" s="7" t="s">
        <v>1824</v>
      </c>
      <c r="F850" s="3"/>
      <c r="G850" s="18">
        <v>425.25</v>
      </c>
      <c r="H850" s="18">
        <f t="shared" si="47"/>
        <v>42.524999999999999</v>
      </c>
      <c r="I850" s="19">
        <v>0</v>
      </c>
      <c r="J850" s="14"/>
      <c r="K850" s="20">
        <f t="shared" si="45"/>
        <v>42.524999999999999</v>
      </c>
      <c r="L850" s="21"/>
      <c r="M850" s="7"/>
      <c r="N850" s="3"/>
      <c r="O850" s="3"/>
    </row>
    <row r="851" spans="1:15" s="2" customFormat="1" ht="55.5" customHeight="1" x14ac:dyDescent="0.2">
      <c r="A851" s="24">
        <v>786</v>
      </c>
      <c r="B851" s="14"/>
      <c r="C851" s="22" t="s">
        <v>1825</v>
      </c>
      <c r="D851" s="22" t="s">
        <v>1826</v>
      </c>
      <c r="E851" s="7" t="s">
        <v>1827</v>
      </c>
      <c r="F851" s="3"/>
      <c r="G851" s="18">
        <v>164.56</v>
      </c>
      <c r="H851" s="18">
        <f t="shared" si="47"/>
        <v>16.456</v>
      </c>
      <c r="I851" s="19">
        <v>0</v>
      </c>
      <c r="J851" s="14"/>
      <c r="K851" s="20">
        <f t="shared" si="45"/>
        <v>16.456</v>
      </c>
      <c r="L851" s="21"/>
      <c r="M851" s="7"/>
      <c r="N851" s="3"/>
      <c r="O851" s="3"/>
    </row>
    <row r="852" spans="1:15" s="2" customFormat="1" ht="55.5" customHeight="1" x14ac:dyDescent="0.2">
      <c r="A852" s="24"/>
      <c r="B852" s="14"/>
      <c r="C852" s="22"/>
      <c r="D852" s="22"/>
      <c r="E852" s="7"/>
      <c r="F852" s="3"/>
      <c r="G852" s="22"/>
      <c r="H852" s="18">
        <f t="shared" si="47"/>
        <v>0</v>
      </c>
      <c r="I852" s="23"/>
      <c r="J852" s="14"/>
      <c r="K852" s="20">
        <f t="shared" si="45"/>
        <v>0</v>
      </c>
      <c r="L852" s="21"/>
      <c r="M852" s="7"/>
      <c r="N852" s="3"/>
      <c r="O852" s="3"/>
    </row>
    <row r="853" spans="1:15" s="2" customFormat="1" ht="55.5" customHeight="1" x14ac:dyDescent="0.2">
      <c r="A853" s="24">
        <v>787</v>
      </c>
      <c r="B853" s="14"/>
      <c r="C853" s="22" t="s">
        <v>1828</v>
      </c>
      <c r="D853" s="22" t="s">
        <v>1829</v>
      </c>
      <c r="E853" s="7" t="s">
        <v>1830</v>
      </c>
      <c r="F853" s="3"/>
      <c r="G853" s="18">
        <v>84.3</v>
      </c>
      <c r="H853" s="18">
        <f t="shared" si="47"/>
        <v>8.43</v>
      </c>
      <c r="I853" s="19">
        <v>0</v>
      </c>
      <c r="J853" s="14"/>
      <c r="K853" s="20">
        <f t="shared" si="45"/>
        <v>8.43</v>
      </c>
      <c r="L853" s="21"/>
      <c r="M853" s="7"/>
      <c r="N853" s="3"/>
      <c r="O853" s="3"/>
    </row>
    <row r="854" spans="1:15" s="2" customFormat="1" ht="55.5" customHeight="1" x14ac:dyDescent="0.2">
      <c r="A854" s="24"/>
      <c r="B854" s="14"/>
      <c r="C854" s="22"/>
      <c r="D854" s="22"/>
      <c r="E854" s="7"/>
      <c r="F854" s="3"/>
      <c r="G854" s="22"/>
      <c r="H854" s="18">
        <f t="shared" si="47"/>
        <v>0</v>
      </c>
      <c r="I854" s="23"/>
      <c r="J854" s="14"/>
      <c r="K854" s="20">
        <f t="shared" si="45"/>
        <v>0</v>
      </c>
      <c r="L854" s="21"/>
      <c r="M854" s="7"/>
      <c r="N854" s="3"/>
      <c r="O854" s="3"/>
    </row>
    <row r="855" spans="1:15" s="2" customFormat="1" ht="55.5" customHeight="1" x14ac:dyDescent="0.2">
      <c r="A855" s="24">
        <v>788</v>
      </c>
      <c r="B855" s="14"/>
      <c r="C855" s="22"/>
      <c r="D855" s="22" t="s">
        <v>1831</v>
      </c>
      <c r="E855" s="7" t="s">
        <v>1832</v>
      </c>
      <c r="F855" s="3"/>
      <c r="G855" s="18">
        <v>241.83</v>
      </c>
      <c r="H855" s="18">
        <f t="shared" si="47"/>
        <v>24.183000000000003</v>
      </c>
      <c r="I855" s="19">
        <v>0</v>
      </c>
      <c r="J855" s="14"/>
      <c r="K855" s="20">
        <f t="shared" si="45"/>
        <v>24.183000000000003</v>
      </c>
      <c r="L855" s="21"/>
      <c r="M855" s="7"/>
      <c r="N855" s="3"/>
      <c r="O855" s="3"/>
    </row>
    <row r="856" spans="1:15" s="2" customFormat="1" ht="55.5" customHeight="1" x14ac:dyDescent="0.2">
      <c r="A856" s="24"/>
      <c r="B856" s="14"/>
      <c r="C856" s="22"/>
      <c r="D856" s="22"/>
      <c r="E856" s="7" t="s">
        <v>1833</v>
      </c>
      <c r="F856" s="3"/>
      <c r="G856" s="18">
        <v>75.05</v>
      </c>
      <c r="H856" s="18">
        <f t="shared" si="47"/>
        <v>7.5049999999999999</v>
      </c>
      <c r="I856" s="19">
        <v>0</v>
      </c>
      <c r="J856" s="14"/>
      <c r="K856" s="20">
        <f t="shared" si="45"/>
        <v>7.5049999999999999</v>
      </c>
      <c r="L856" s="21"/>
      <c r="M856" s="7"/>
      <c r="N856" s="3"/>
      <c r="O856" s="3"/>
    </row>
    <row r="857" spans="1:15" s="2" customFormat="1" ht="55.5" customHeight="1" x14ac:dyDescent="0.2">
      <c r="A857" s="24">
        <v>789</v>
      </c>
      <c r="B857" s="14"/>
      <c r="C857" s="22" t="s">
        <v>1834</v>
      </c>
      <c r="D857" s="22" t="s">
        <v>1835</v>
      </c>
      <c r="E857" s="7" t="s">
        <v>1836</v>
      </c>
      <c r="F857" s="3"/>
      <c r="G857" s="18">
        <v>106.92</v>
      </c>
      <c r="H857" s="18">
        <f t="shared" si="47"/>
        <v>10.692</v>
      </c>
      <c r="I857" s="19">
        <v>0</v>
      </c>
      <c r="J857" s="14"/>
      <c r="K857" s="20">
        <f t="shared" si="45"/>
        <v>10.692</v>
      </c>
      <c r="L857" s="21"/>
      <c r="M857" s="7"/>
      <c r="N857" s="3"/>
      <c r="O857" s="3"/>
    </row>
    <row r="858" spans="1:15" s="2" customFormat="1" ht="55.5" customHeight="1" x14ac:dyDescent="0.2">
      <c r="A858" s="24">
        <v>790</v>
      </c>
      <c r="B858" s="14"/>
      <c r="C858" s="22"/>
      <c r="D858" s="22" t="s">
        <v>1837</v>
      </c>
      <c r="E858" s="7" t="s">
        <v>1838</v>
      </c>
      <c r="F858" s="3"/>
      <c r="G858" s="18">
        <v>101.85</v>
      </c>
      <c r="H858" s="18">
        <f t="shared" si="47"/>
        <v>10.185</v>
      </c>
      <c r="I858" s="19">
        <v>0</v>
      </c>
      <c r="J858" s="14"/>
      <c r="K858" s="20">
        <f t="shared" si="45"/>
        <v>10.185</v>
      </c>
      <c r="L858" s="21"/>
      <c r="M858" s="7"/>
      <c r="N858" s="3"/>
      <c r="O858" s="3"/>
    </row>
    <row r="859" spans="1:15" s="2" customFormat="1" ht="55.5" customHeight="1" x14ac:dyDescent="0.2">
      <c r="A859" s="24">
        <v>791</v>
      </c>
      <c r="B859" s="14"/>
      <c r="C859" s="22"/>
      <c r="D859" s="22" t="s">
        <v>1839</v>
      </c>
      <c r="E859" s="7" t="s">
        <v>1840</v>
      </c>
      <c r="F859" s="3"/>
      <c r="G859" s="18">
        <v>18.96</v>
      </c>
      <c r="H859" s="18">
        <f t="shared" si="47"/>
        <v>1.8960000000000001</v>
      </c>
      <c r="I859" s="19">
        <v>0</v>
      </c>
      <c r="J859" s="14"/>
      <c r="K859" s="20">
        <f t="shared" ref="K859:K904" si="48">H859</f>
        <v>1.8960000000000001</v>
      </c>
      <c r="L859" s="21"/>
      <c r="M859" s="7"/>
      <c r="N859" s="3"/>
      <c r="O859" s="3"/>
    </row>
    <row r="860" spans="1:15" s="2" customFormat="1" ht="55.5" customHeight="1" x14ac:dyDescent="0.2">
      <c r="A860" s="24">
        <v>792</v>
      </c>
      <c r="B860" s="14"/>
      <c r="C860" s="22"/>
      <c r="D860" s="22" t="s">
        <v>1841</v>
      </c>
      <c r="E860" s="7" t="s">
        <v>1842</v>
      </c>
      <c r="F860" s="3"/>
      <c r="G860" s="18">
        <v>23.4</v>
      </c>
      <c r="H860" s="18">
        <f t="shared" si="47"/>
        <v>2.34</v>
      </c>
      <c r="I860" s="19">
        <v>0</v>
      </c>
      <c r="J860" s="14"/>
      <c r="K860" s="20">
        <f t="shared" si="48"/>
        <v>2.34</v>
      </c>
      <c r="L860" s="21"/>
      <c r="M860" s="7"/>
      <c r="N860" s="3"/>
      <c r="O860" s="3"/>
    </row>
    <row r="861" spans="1:15" s="2" customFormat="1" ht="55.5" customHeight="1" x14ac:dyDescent="0.2">
      <c r="A861" s="24">
        <v>793</v>
      </c>
      <c r="B861" s="14"/>
      <c r="C861" s="22" t="s">
        <v>1843</v>
      </c>
      <c r="D861" s="22" t="s">
        <v>1844</v>
      </c>
      <c r="E861" s="7" t="s">
        <v>1845</v>
      </c>
      <c r="F861" s="3"/>
      <c r="G861" s="18">
        <v>559.20000000000005</v>
      </c>
      <c r="H861" s="18">
        <f t="shared" si="47"/>
        <v>55.92</v>
      </c>
      <c r="I861" s="19">
        <v>0</v>
      </c>
      <c r="J861" s="14"/>
      <c r="K861" s="20">
        <f t="shared" si="48"/>
        <v>55.92</v>
      </c>
      <c r="L861" s="21"/>
      <c r="M861" s="7"/>
      <c r="N861" s="3"/>
      <c r="O861" s="3"/>
    </row>
    <row r="862" spans="1:15" s="2" customFormat="1" ht="55.5" customHeight="1" x14ac:dyDescent="0.2">
      <c r="A862" s="24">
        <v>794</v>
      </c>
      <c r="B862" s="14"/>
      <c r="C862" s="22" t="s">
        <v>1846</v>
      </c>
      <c r="D862" s="22" t="s">
        <v>1847</v>
      </c>
      <c r="E862" s="7" t="s">
        <v>1848</v>
      </c>
      <c r="F862" s="3"/>
      <c r="G862" s="18">
        <v>549.9</v>
      </c>
      <c r="H862" s="18">
        <f t="shared" si="47"/>
        <v>54.99</v>
      </c>
      <c r="I862" s="19">
        <v>0</v>
      </c>
      <c r="J862" s="14"/>
      <c r="K862" s="20">
        <f t="shared" si="48"/>
        <v>54.99</v>
      </c>
      <c r="L862" s="21"/>
      <c r="M862" s="7"/>
      <c r="N862" s="3"/>
      <c r="O862" s="3"/>
    </row>
    <row r="863" spans="1:15" s="2" customFormat="1" ht="55.5" customHeight="1" x14ac:dyDescent="0.2">
      <c r="A863" s="24"/>
      <c r="B863" s="14"/>
      <c r="C863" s="22"/>
      <c r="D863" s="22"/>
      <c r="E863" s="7" t="s">
        <v>1849</v>
      </c>
      <c r="F863" s="3"/>
      <c r="G863" s="18">
        <v>478.5</v>
      </c>
      <c r="H863" s="18">
        <f t="shared" si="47"/>
        <v>47.85</v>
      </c>
      <c r="I863" s="19">
        <v>0</v>
      </c>
      <c r="J863" s="14"/>
      <c r="K863" s="20">
        <f t="shared" si="48"/>
        <v>47.85</v>
      </c>
      <c r="L863" s="21"/>
      <c r="M863" s="7"/>
      <c r="N863" s="3"/>
      <c r="O863" s="3"/>
    </row>
    <row r="864" spans="1:15" s="2" customFormat="1" ht="55.5" customHeight="1" x14ac:dyDescent="0.2">
      <c r="A864" s="24">
        <v>795</v>
      </c>
      <c r="B864" s="14"/>
      <c r="C864" s="22"/>
      <c r="D864" s="22" t="s">
        <v>1850</v>
      </c>
      <c r="E864" s="7" t="s">
        <v>1851</v>
      </c>
      <c r="F864" s="3"/>
      <c r="G864" s="18">
        <v>30.24</v>
      </c>
      <c r="H864" s="18">
        <f t="shared" si="47"/>
        <v>3.0239999999999996</v>
      </c>
      <c r="I864" s="19">
        <v>0</v>
      </c>
      <c r="J864" s="14"/>
      <c r="K864" s="20">
        <f t="shared" si="48"/>
        <v>3.0239999999999996</v>
      </c>
      <c r="L864" s="21"/>
      <c r="M864" s="7"/>
      <c r="N864" s="3"/>
      <c r="O864" s="3"/>
    </row>
    <row r="865" spans="1:15" s="2" customFormat="1" ht="55.5" customHeight="1" x14ac:dyDescent="0.2">
      <c r="A865" s="24">
        <v>796</v>
      </c>
      <c r="B865" s="14"/>
      <c r="C865" s="22"/>
      <c r="D865" s="22" t="s">
        <v>1852</v>
      </c>
      <c r="E865" s="7" t="s">
        <v>1853</v>
      </c>
      <c r="F865" s="3"/>
      <c r="G865" s="18">
        <v>53.98</v>
      </c>
      <c r="H865" s="18">
        <f t="shared" si="47"/>
        <v>5.3979999999999997</v>
      </c>
      <c r="I865" s="19">
        <v>0</v>
      </c>
      <c r="J865" s="14"/>
      <c r="K865" s="20">
        <f t="shared" si="48"/>
        <v>5.3979999999999997</v>
      </c>
      <c r="L865" s="21"/>
      <c r="M865" s="7"/>
      <c r="N865" s="3"/>
      <c r="O865" s="3"/>
    </row>
    <row r="866" spans="1:15" s="2" customFormat="1" ht="55.5" customHeight="1" x14ac:dyDescent="0.2">
      <c r="A866" s="24">
        <v>797</v>
      </c>
      <c r="B866" s="14"/>
      <c r="C866" s="22" t="s">
        <v>1854</v>
      </c>
      <c r="D866" s="22" t="s">
        <v>1855</v>
      </c>
      <c r="E866" s="7" t="s">
        <v>1856</v>
      </c>
      <c r="F866" s="3"/>
      <c r="G866" s="18">
        <v>532.07000000000005</v>
      </c>
      <c r="H866" s="18">
        <f t="shared" si="47"/>
        <v>53.207000000000008</v>
      </c>
      <c r="I866" s="19">
        <v>0</v>
      </c>
      <c r="J866" s="14"/>
      <c r="K866" s="20">
        <f t="shared" si="48"/>
        <v>53.207000000000008</v>
      </c>
      <c r="L866" s="21"/>
      <c r="M866" s="7"/>
      <c r="N866" s="3"/>
      <c r="O866" s="3"/>
    </row>
    <row r="867" spans="1:15" s="2" customFormat="1" ht="55.5" customHeight="1" x14ac:dyDescent="0.2">
      <c r="A867" s="24">
        <v>798</v>
      </c>
      <c r="B867" s="14"/>
      <c r="C867" s="22" t="s">
        <v>1857</v>
      </c>
      <c r="D867" s="22" t="s">
        <v>1858</v>
      </c>
      <c r="E867" s="7" t="s">
        <v>1859</v>
      </c>
      <c r="F867" s="3"/>
      <c r="G867" s="18">
        <v>11.51</v>
      </c>
      <c r="H867" s="18">
        <f t="shared" ref="H867:H899" si="49">G867*10/100</f>
        <v>1.151</v>
      </c>
      <c r="I867" s="19">
        <v>0</v>
      </c>
      <c r="J867" s="14"/>
      <c r="K867" s="20">
        <f t="shared" si="48"/>
        <v>1.151</v>
      </c>
      <c r="L867" s="21"/>
      <c r="M867" s="7"/>
      <c r="N867" s="3"/>
      <c r="O867" s="3"/>
    </row>
    <row r="868" spans="1:15" s="2" customFormat="1" ht="55.5" customHeight="1" x14ac:dyDescent="0.2">
      <c r="A868" s="24">
        <v>799</v>
      </c>
      <c r="B868" s="14"/>
      <c r="C868" s="22" t="s">
        <v>1860</v>
      </c>
      <c r="D868" s="22" t="s">
        <v>1861</v>
      </c>
      <c r="E868" s="7" t="s">
        <v>1862</v>
      </c>
      <c r="F868" s="3"/>
      <c r="G868" s="18">
        <v>75.5</v>
      </c>
      <c r="H868" s="18">
        <f t="shared" si="49"/>
        <v>7.55</v>
      </c>
      <c r="I868" s="19">
        <v>0</v>
      </c>
      <c r="J868" s="14"/>
      <c r="K868" s="20">
        <f t="shared" si="48"/>
        <v>7.55</v>
      </c>
      <c r="L868" s="21"/>
      <c r="M868" s="7"/>
      <c r="N868" s="3"/>
      <c r="O868" s="3"/>
    </row>
    <row r="869" spans="1:15" s="2" customFormat="1" ht="55.5" customHeight="1" x14ac:dyDescent="0.2">
      <c r="A869" s="24">
        <v>800</v>
      </c>
      <c r="B869" s="14"/>
      <c r="C869" s="22" t="s">
        <v>1863</v>
      </c>
      <c r="D869" s="22" t="s">
        <v>1864</v>
      </c>
      <c r="E869" s="7" t="s">
        <v>1865</v>
      </c>
      <c r="F869" s="3"/>
      <c r="G869" s="18">
        <v>9.41</v>
      </c>
      <c r="H869" s="18">
        <f t="shared" si="49"/>
        <v>0.94099999999999995</v>
      </c>
      <c r="I869" s="19">
        <v>0</v>
      </c>
      <c r="J869" s="14"/>
      <c r="K869" s="20">
        <f t="shared" si="48"/>
        <v>0.94099999999999995</v>
      </c>
      <c r="L869" s="21"/>
      <c r="M869" s="7"/>
      <c r="N869" s="3"/>
      <c r="O869" s="3"/>
    </row>
    <row r="870" spans="1:15" s="2" customFormat="1" ht="55.5" customHeight="1" x14ac:dyDescent="0.2">
      <c r="A870" s="24">
        <v>801</v>
      </c>
      <c r="B870" s="14"/>
      <c r="C870" s="22"/>
      <c r="D870" s="22" t="s">
        <v>1866</v>
      </c>
      <c r="E870" s="7" t="s">
        <v>1867</v>
      </c>
      <c r="F870" s="3"/>
      <c r="G870" s="18">
        <v>339.33</v>
      </c>
      <c r="H870" s="18">
        <f t="shared" si="49"/>
        <v>33.933</v>
      </c>
      <c r="I870" s="19">
        <v>0</v>
      </c>
      <c r="J870" s="14"/>
      <c r="K870" s="20">
        <f t="shared" si="48"/>
        <v>33.933</v>
      </c>
      <c r="L870" s="21"/>
      <c r="M870" s="7"/>
      <c r="N870" s="3"/>
      <c r="O870" s="3"/>
    </row>
    <row r="871" spans="1:15" s="2" customFormat="1" ht="55.5" customHeight="1" x14ac:dyDescent="0.2">
      <c r="A871" s="24">
        <v>802</v>
      </c>
      <c r="B871" s="14"/>
      <c r="C871" s="22"/>
      <c r="D871" s="22" t="s">
        <v>1868</v>
      </c>
      <c r="E871" s="7" t="s">
        <v>1869</v>
      </c>
      <c r="F871" s="3"/>
      <c r="G871" s="18">
        <v>112.8</v>
      </c>
      <c r="H871" s="18">
        <f t="shared" si="49"/>
        <v>11.28</v>
      </c>
      <c r="I871" s="19">
        <v>0</v>
      </c>
      <c r="J871" s="14"/>
      <c r="K871" s="20">
        <f t="shared" si="48"/>
        <v>11.28</v>
      </c>
      <c r="L871" s="21"/>
      <c r="M871" s="7"/>
      <c r="N871" s="3"/>
      <c r="O871" s="3"/>
    </row>
    <row r="872" spans="1:15" s="2" customFormat="1" ht="55.5" customHeight="1" x14ac:dyDescent="0.2">
      <c r="A872" s="24">
        <v>803</v>
      </c>
      <c r="B872" s="14"/>
      <c r="C872" s="22"/>
      <c r="D872" s="22" t="s">
        <v>1870</v>
      </c>
      <c r="E872" s="7" t="s">
        <v>1871</v>
      </c>
      <c r="F872" s="3"/>
      <c r="G872" s="18">
        <v>61.13</v>
      </c>
      <c r="H872" s="18">
        <f t="shared" si="49"/>
        <v>6.1130000000000004</v>
      </c>
      <c r="I872" s="19">
        <v>0</v>
      </c>
      <c r="J872" s="14"/>
      <c r="K872" s="20">
        <f t="shared" si="48"/>
        <v>6.1130000000000004</v>
      </c>
      <c r="L872" s="21"/>
      <c r="M872" s="7"/>
      <c r="N872" s="3"/>
      <c r="O872" s="3"/>
    </row>
    <row r="873" spans="1:15" s="2" customFormat="1" ht="55.5" customHeight="1" x14ac:dyDescent="0.2">
      <c r="A873" s="24">
        <v>804</v>
      </c>
      <c r="B873" s="14"/>
      <c r="C873" s="22" t="s">
        <v>1872</v>
      </c>
      <c r="D873" s="22" t="s">
        <v>1873</v>
      </c>
      <c r="E873" s="7" t="s">
        <v>1874</v>
      </c>
      <c r="F873" s="3"/>
      <c r="G873" s="18">
        <v>1520.72</v>
      </c>
      <c r="H873" s="18">
        <f t="shared" si="49"/>
        <v>152.072</v>
      </c>
      <c r="I873" s="19">
        <v>0</v>
      </c>
      <c r="J873" s="14"/>
      <c r="K873" s="20">
        <f t="shared" si="48"/>
        <v>152.072</v>
      </c>
      <c r="L873" s="21"/>
      <c r="M873" s="7"/>
      <c r="N873" s="3"/>
      <c r="O873" s="3"/>
    </row>
    <row r="874" spans="1:15" s="2" customFormat="1" ht="55.5" customHeight="1" x14ac:dyDescent="0.2">
      <c r="A874" s="24">
        <v>805</v>
      </c>
      <c r="B874" s="14"/>
      <c r="C874" s="22"/>
      <c r="D874" s="22" t="s">
        <v>1875</v>
      </c>
      <c r="E874" s="7" t="s">
        <v>1876</v>
      </c>
      <c r="F874" s="3"/>
      <c r="G874" s="18">
        <v>104.5</v>
      </c>
      <c r="H874" s="18">
        <f t="shared" si="49"/>
        <v>10.45</v>
      </c>
      <c r="I874" s="19">
        <v>0</v>
      </c>
      <c r="J874" s="14"/>
      <c r="K874" s="20">
        <f t="shared" si="48"/>
        <v>10.45</v>
      </c>
      <c r="L874" s="21"/>
      <c r="M874" s="7"/>
      <c r="N874" s="3"/>
      <c r="O874" s="3"/>
    </row>
    <row r="875" spans="1:15" s="2" customFormat="1" ht="55.5" customHeight="1" x14ac:dyDescent="0.2">
      <c r="A875" s="24">
        <v>806</v>
      </c>
      <c r="B875" s="14"/>
      <c r="C875" s="22"/>
      <c r="D875" s="22" t="s">
        <v>1877</v>
      </c>
      <c r="E875" s="7" t="s">
        <v>1878</v>
      </c>
      <c r="F875" s="3"/>
      <c r="G875" s="18">
        <v>225.37</v>
      </c>
      <c r="H875" s="18">
        <f t="shared" si="49"/>
        <v>22.536999999999999</v>
      </c>
      <c r="I875" s="19">
        <v>0</v>
      </c>
      <c r="J875" s="14"/>
      <c r="K875" s="20">
        <f t="shared" si="48"/>
        <v>22.536999999999999</v>
      </c>
      <c r="L875" s="21"/>
      <c r="M875" s="7"/>
      <c r="N875" s="3"/>
      <c r="O875" s="3"/>
    </row>
    <row r="876" spans="1:15" s="2" customFormat="1" ht="55.5" customHeight="1" x14ac:dyDescent="0.2">
      <c r="A876" s="24">
        <v>807</v>
      </c>
      <c r="B876" s="14"/>
      <c r="C876" s="22"/>
      <c r="D876" s="22" t="s">
        <v>1879</v>
      </c>
      <c r="E876" s="7" t="s">
        <v>1880</v>
      </c>
      <c r="F876" s="3"/>
      <c r="G876" s="18">
        <v>33.049999999999997</v>
      </c>
      <c r="H876" s="18">
        <f t="shared" si="49"/>
        <v>3.3050000000000002</v>
      </c>
      <c r="I876" s="19">
        <v>0</v>
      </c>
      <c r="J876" s="14"/>
      <c r="K876" s="20">
        <f t="shared" si="48"/>
        <v>3.3050000000000002</v>
      </c>
      <c r="L876" s="21"/>
      <c r="M876" s="7"/>
      <c r="N876" s="3"/>
      <c r="O876" s="3"/>
    </row>
    <row r="877" spans="1:15" s="2" customFormat="1" ht="55.5" customHeight="1" x14ac:dyDescent="0.2">
      <c r="A877" s="24">
        <v>808</v>
      </c>
      <c r="B877" s="14"/>
      <c r="C877" s="22" t="s">
        <v>1881</v>
      </c>
      <c r="D877" s="22" t="s">
        <v>1882</v>
      </c>
      <c r="E877" s="7" t="s">
        <v>1883</v>
      </c>
      <c r="F877" s="3"/>
      <c r="G877" s="18">
        <v>38.9</v>
      </c>
      <c r="H877" s="18">
        <f t="shared" si="49"/>
        <v>3.89</v>
      </c>
      <c r="I877" s="19">
        <v>0</v>
      </c>
      <c r="J877" s="14"/>
      <c r="K877" s="20">
        <f t="shared" si="48"/>
        <v>3.89</v>
      </c>
      <c r="L877" s="21"/>
      <c r="M877" s="7"/>
      <c r="N877" s="3"/>
      <c r="O877" s="3"/>
    </row>
    <row r="878" spans="1:15" s="2" customFormat="1" ht="55.5" customHeight="1" x14ac:dyDescent="0.2">
      <c r="A878" s="24">
        <v>809</v>
      </c>
      <c r="B878" s="14"/>
      <c r="C878" s="22" t="s">
        <v>1884</v>
      </c>
      <c r="D878" s="22" t="s">
        <v>1885</v>
      </c>
      <c r="E878" s="7" t="s">
        <v>1886</v>
      </c>
      <c r="F878" s="3"/>
      <c r="G878" s="18">
        <v>148.16999999999999</v>
      </c>
      <c r="H878" s="18">
        <f t="shared" si="49"/>
        <v>14.816999999999998</v>
      </c>
      <c r="I878" s="19">
        <v>0</v>
      </c>
      <c r="J878" s="14"/>
      <c r="K878" s="20">
        <f t="shared" si="48"/>
        <v>14.816999999999998</v>
      </c>
      <c r="L878" s="21"/>
      <c r="M878" s="7"/>
      <c r="N878" s="3"/>
      <c r="O878" s="3"/>
    </row>
    <row r="879" spans="1:15" s="2" customFormat="1" ht="55.5" customHeight="1" x14ac:dyDescent="0.2">
      <c r="A879" s="24">
        <v>810</v>
      </c>
      <c r="B879" s="14"/>
      <c r="C879" s="22"/>
      <c r="D879" s="22" t="s">
        <v>1887</v>
      </c>
      <c r="E879" s="7" t="s">
        <v>1888</v>
      </c>
      <c r="F879" s="3"/>
      <c r="G879" s="18">
        <v>32.21</v>
      </c>
      <c r="H879" s="18">
        <f t="shared" si="49"/>
        <v>3.2210000000000001</v>
      </c>
      <c r="I879" s="19">
        <v>0</v>
      </c>
      <c r="J879" s="14"/>
      <c r="K879" s="20">
        <f t="shared" si="48"/>
        <v>3.2210000000000001</v>
      </c>
      <c r="L879" s="21"/>
      <c r="M879" s="7"/>
      <c r="N879" s="3"/>
      <c r="O879" s="3"/>
    </row>
    <row r="880" spans="1:15" s="2" customFormat="1" ht="55.5" customHeight="1" x14ac:dyDescent="0.2">
      <c r="A880" s="24">
        <v>811</v>
      </c>
      <c r="B880" s="14"/>
      <c r="C880" s="22"/>
      <c r="D880" s="22" t="s">
        <v>1889</v>
      </c>
      <c r="E880" s="7" t="s">
        <v>1890</v>
      </c>
      <c r="F880" s="3"/>
      <c r="G880" s="18">
        <v>16.22</v>
      </c>
      <c r="H880" s="18">
        <f t="shared" si="49"/>
        <v>1.6219999999999999</v>
      </c>
      <c r="I880" s="19">
        <v>0</v>
      </c>
      <c r="J880" s="14"/>
      <c r="K880" s="20">
        <f t="shared" si="48"/>
        <v>1.6219999999999999</v>
      </c>
      <c r="L880" s="21"/>
      <c r="M880" s="7"/>
      <c r="N880" s="3"/>
      <c r="O880" s="3"/>
    </row>
    <row r="881" spans="1:15" s="2" customFormat="1" ht="55.5" customHeight="1" x14ac:dyDescent="0.2">
      <c r="A881" s="24"/>
      <c r="B881" s="14"/>
      <c r="C881" s="22"/>
      <c r="D881" s="22"/>
      <c r="E881" s="7" t="s">
        <v>1891</v>
      </c>
      <c r="F881" s="3"/>
      <c r="G881" s="18">
        <v>5.18</v>
      </c>
      <c r="H881" s="18">
        <f t="shared" si="49"/>
        <v>0.51800000000000002</v>
      </c>
      <c r="I881" s="19">
        <v>0</v>
      </c>
      <c r="J881" s="14"/>
      <c r="K881" s="20">
        <f t="shared" si="48"/>
        <v>0.51800000000000002</v>
      </c>
      <c r="L881" s="21"/>
      <c r="M881" s="7"/>
      <c r="N881" s="3"/>
      <c r="O881" s="3"/>
    </row>
    <row r="882" spans="1:15" s="2" customFormat="1" ht="55.5" customHeight="1" x14ac:dyDescent="0.2">
      <c r="A882" s="24">
        <v>812</v>
      </c>
      <c r="B882" s="14"/>
      <c r="C882" s="22"/>
      <c r="D882" s="22" t="s">
        <v>1892</v>
      </c>
      <c r="E882" s="7" t="s">
        <v>1893</v>
      </c>
      <c r="F882" s="3"/>
      <c r="G882" s="18">
        <v>41.48</v>
      </c>
      <c r="H882" s="18">
        <f t="shared" si="49"/>
        <v>4.1479999999999997</v>
      </c>
      <c r="I882" s="19">
        <v>0</v>
      </c>
      <c r="J882" s="14"/>
      <c r="K882" s="20">
        <f t="shared" si="48"/>
        <v>4.1479999999999997</v>
      </c>
      <c r="L882" s="21"/>
      <c r="M882" s="7"/>
      <c r="N882" s="3"/>
      <c r="O882" s="3"/>
    </row>
    <row r="883" spans="1:15" s="2" customFormat="1" ht="55.5" customHeight="1" x14ac:dyDescent="0.2">
      <c r="A883" s="24">
        <v>813</v>
      </c>
      <c r="B883" s="14"/>
      <c r="C883" s="22" t="s">
        <v>1894</v>
      </c>
      <c r="D883" s="22" t="s">
        <v>1895</v>
      </c>
      <c r="E883" s="7" t="s">
        <v>1896</v>
      </c>
      <c r="F883" s="3"/>
      <c r="G883" s="18">
        <v>77.7</v>
      </c>
      <c r="H883" s="18">
        <f t="shared" si="49"/>
        <v>7.77</v>
      </c>
      <c r="I883" s="19">
        <v>0</v>
      </c>
      <c r="J883" s="14"/>
      <c r="K883" s="20">
        <f t="shared" si="48"/>
        <v>7.77</v>
      </c>
      <c r="L883" s="21"/>
      <c r="M883" s="7"/>
      <c r="N883" s="3"/>
      <c r="O883" s="3"/>
    </row>
    <row r="884" spans="1:15" s="2" customFormat="1" ht="55.5" customHeight="1" x14ac:dyDescent="0.2">
      <c r="A884" s="24">
        <v>814</v>
      </c>
      <c r="B884" s="14"/>
      <c r="C884" s="22"/>
      <c r="D884" s="22" t="s">
        <v>1897</v>
      </c>
      <c r="E884" s="7" t="s">
        <v>1113</v>
      </c>
      <c r="F884" s="3"/>
      <c r="G884" s="18">
        <v>241.3</v>
      </c>
      <c r="H884" s="18">
        <f t="shared" si="49"/>
        <v>24.13</v>
      </c>
      <c r="I884" s="19">
        <v>0</v>
      </c>
      <c r="J884" s="14"/>
      <c r="K884" s="20">
        <f t="shared" si="48"/>
        <v>24.13</v>
      </c>
      <c r="L884" s="21"/>
      <c r="M884" s="7"/>
      <c r="N884" s="3"/>
      <c r="O884" s="3"/>
    </row>
    <row r="885" spans="1:15" s="2" customFormat="1" ht="55.5" customHeight="1" x14ac:dyDescent="0.2">
      <c r="A885" s="24">
        <v>815</v>
      </c>
      <c r="B885" s="14"/>
      <c r="C885" s="22"/>
      <c r="D885" s="22" t="s">
        <v>1898</v>
      </c>
      <c r="E885" s="7" t="s">
        <v>1899</v>
      </c>
      <c r="F885" s="3"/>
      <c r="G885" s="18">
        <v>80.73</v>
      </c>
      <c r="H885" s="18">
        <f t="shared" si="49"/>
        <v>8.0730000000000004</v>
      </c>
      <c r="I885" s="19">
        <v>0</v>
      </c>
      <c r="J885" s="14"/>
      <c r="K885" s="20">
        <f t="shared" si="48"/>
        <v>8.0730000000000004</v>
      </c>
      <c r="L885" s="21"/>
      <c r="M885" s="7"/>
      <c r="N885" s="3"/>
      <c r="O885" s="3"/>
    </row>
    <row r="886" spans="1:15" s="2" customFormat="1" ht="55.5" customHeight="1" x14ac:dyDescent="0.2">
      <c r="A886" s="24">
        <v>816</v>
      </c>
      <c r="B886" s="14"/>
      <c r="C886" s="22"/>
      <c r="D886" s="22" t="s">
        <v>1900</v>
      </c>
      <c r="E886" s="7" t="s">
        <v>1901</v>
      </c>
      <c r="F886" s="3"/>
      <c r="G886" s="18">
        <v>51.41</v>
      </c>
      <c r="H886" s="18">
        <f t="shared" si="49"/>
        <v>5.1409999999999991</v>
      </c>
      <c r="I886" s="19">
        <v>0</v>
      </c>
      <c r="J886" s="14"/>
      <c r="K886" s="20">
        <f t="shared" si="48"/>
        <v>5.1409999999999991</v>
      </c>
      <c r="L886" s="21"/>
      <c r="M886" s="7"/>
      <c r="N886" s="3"/>
      <c r="O886" s="3"/>
    </row>
    <row r="887" spans="1:15" s="2" customFormat="1" ht="55.5" customHeight="1" x14ac:dyDescent="0.2">
      <c r="A887" s="24">
        <v>817</v>
      </c>
      <c r="B887" s="14"/>
      <c r="C887" s="22"/>
      <c r="D887" s="22" t="s">
        <v>1902</v>
      </c>
      <c r="E887" s="7" t="s">
        <v>1903</v>
      </c>
      <c r="F887" s="3"/>
      <c r="G887" s="18">
        <v>60</v>
      </c>
      <c r="H887" s="18">
        <f t="shared" si="49"/>
        <v>6</v>
      </c>
      <c r="I887" s="19">
        <v>0</v>
      </c>
      <c r="J887" s="14"/>
      <c r="K887" s="20">
        <f t="shared" si="48"/>
        <v>6</v>
      </c>
      <c r="L887" s="21"/>
      <c r="M887" s="7"/>
      <c r="N887" s="3"/>
      <c r="O887" s="3"/>
    </row>
    <row r="888" spans="1:15" s="2" customFormat="1" ht="55.5" customHeight="1" x14ac:dyDescent="0.2">
      <c r="A888" s="24">
        <v>818</v>
      </c>
      <c r="B888" s="14"/>
      <c r="C888" s="22" t="s">
        <v>1904</v>
      </c>
      <c r="D888" s="22" t="s">
        <v>1905</v>
      </c>
      <c r="E888" s="7" t="s">
        <v>1906</v>
      </c>
      <c r="F888" s="3"/>
      <c r="G888" s="18">
        <v>70.349999999999994</v>
      </c>
      <c r="H888" s="18">
        <f t="shared" si="49"/>
        <v>7.0350000000000001</v>
      </c>
      <c r="I888" s="19">
        <v>0</v>
      </c>
      <c r="J888" s="14"/>
      <c r="K888" s="20">
        <f t="shared" si="48"/>
        <v>7.0350000000000001</v>
      </c>
      <c r="L888" s="21"/>
      <c r="M888" s="7"/>
      <c r="N888" s="3"/>
      <c r="O888" s="3"/>
    </row>
    <row r="889" spans="1:15" s="2" customFormat="1" ht="55.5" customHeight="1" x14ac:dyDescent="0.2">
      <c r="A889" s="24">
        <v>819</v>
      </c>
      <c r="B889" s="14"/>
      <c r="C889" s="22" t="s">
        <v>1907</v>
      </c>
      <c r="D889" s="22" t="s">
        <v>1908</v>
      </c>
      <c r="E889" s="7" t="s">
        <v>1909</v>
      </c>
      <c r="F889" s="3"/>
      <c r="G889" s="18">
        <v>36.83</v>
      </c>
      <c r="H889" s="18">
        <f t="shared" si="49"/>
        <v>3.6829999999999994</v>
      </c>
      <c r="I889" s="19">
        <v>0</v>
      </c>
      <c r="J889" s="14"/>
      <c r="K889" s="20">
        <f t="shared" si="48"/>
        <v>3.6829999999999994</v>
      </c>
      <c r="L889" s="21"/>
      <c r="M889" s="7"/>
      <c r="N889" s="3"/>
      <c r="O889" s="3"/>
    </row>
    <row r="890" spans="1:15" s="2" customFormat="1" ht="55.5" customHeight="1" x14ac:dyDescent="0.2">
      <c r="A890" s="24"/>
      <c r="B890" s="14"/>
      <c r="C890" s="22"/>
      <c r="D890" s="22"/>
      <c r="E890" s="7" t="s">
        <v>1910</v>
      </c>
      <c r="F890" s="3"/>
      <c r="G890" s="18">
        <v>36.229999999999997</v>
      </c>
      <c r="H890" s="18">
        <f t="shared" si="49"/>
        <v>3.6229999999999993</v>
      </c>
      <c r="I890" s="19">
        <v>0</v>
      </c>
      <c r="J890" s="14"/>
      <c r="K890" s="20">
        <f t="shared" si="48"/>
        <v>3.6229999999999993</v>
      </c>
      <c r="L890" s="21"/>
      <c r="M890" s="7"/>
      <c r="N890" s="3"/>
      <c r="O890" s="3"/>
    </row>
    <row r="891" spans="1:15" s="2" customFormat="1" ht="55.5" customHeight="1" x14ac:dyDescent="0.2">
      <c r="A891" s="24">
        <v>820</v>
      </c>
      <c r="B891" s="14"/>
      <c r="C891" s="22" t="s">
        <v>1911</v>
      </c>
      <c r="D891" s="22" t="s">
        <v>1912</v>
      </c>
      <c r="E891" s="7" t="s">
        <v>1913</v>
      </c>
      <c r="F891" s="3"/>
      <c r="G891" s="18">
        <v>66</v>
      </c>
      <c r="H891" s="18">
        <f t="shared" si="49"/>
        <v>6.6</v>
      </c>
      <c r="I891" s="19">
        <v>0</v>
      </c>
      <c r="J891" s="14"/>
      <c r="K891" s="20">
        <f t="shared" si="48"/>
        <v>6.6</v>
      </c>
      <c r="L891" s="21"/>
      <c r="M891" s="7"/>
      <c r="N891" s="3"/>
      <c r="O891" s="3"/>
    </row>
    <row r="892" spans="1:15" s="2" customFormat="1" ht="55.5" customHeight="1" x14ac:dyDescent="0.2">
      <c r="A892" s="24">
        <v>821</v>
      </c>
      <c r="B892" s="14"/>
      <c r="C892" s="22" t="s">
        <v>1914</v>
      </c>
      <c r="D892" s="22" t="s">
        <v>1915</v>
      </c>
      <c r="E892" s="7" t="s">
        <v>1916</v>
      </c>
      <c r="F892" s="3"/>
      <c r="G892" s="18">
        <v>38.33</v>
      </c>
      <c r="H892" s="18">
        <f t="shared" si="49"/>
        <v>3.8329999999999997</v>
      </c>
      <c r="I892" s="19">
        <v>0</v>
      </c>
      <c r="J892" s="14"/>
      <c r="K892" s="20">
        <f t="shared" si="48"/>
        <v>3.8329999999999997</v>
      </c>
      <c r="L892" s="21"/>
      <c r="M892" s="7"/>
      <c r="N892" s="3"/>
      <c r="O892" s="3"/>
    </row>
    <row r="893" spans="1:15" s="2" customFormat="1" ht="55.5" customHeight="1" x14ac:dyDescent="0.2">
      <c r="A893" s="24">
        <v>822</v>
      </c>
      <c r="B893" s="14"/>
      <c r="C893" s="22" t="s">
        <v>1917</v>
      </c>
      <c r="D893" s="22" t="s">
        <v>1918</v>
      </c>
      <c r="E893" s="7" t="s">
        <v>1919</v>
      </c>
      <c r="F893" s="3"/>
      <c r="G893" s="18">
        <v>28.08</v>
      </c>
      <c r="H893" s="18">
        <f t="shared" si="49"/>
        <v>2.8079999999999994</v>
      </c>
      <c r="I893" s="19">
        <v>0</v>
      </c>
      <c r="J893" s="14"/>
      <c r="K893" s="20">
        <f t="shared" si="48"/>
        <v>2.8079999999999994</v>
      </c>
      <c r="L893" s="21"/>
      <c r="M893" s="7"/>
      <c r="N893" s="3"/>
      <c r="O893" s="3"/>
    </row>
    <row r="894" spans="1:15" s="2" customFormat="1" ht="55.5" customHeight="1" x14ac:dyDescent="0.2">
      <c r="A894" s="24">
        <v>823</v>
      </c>
      <c r="B894" s="14"/>
      <c r="C894" s="22"/>
      <c r="D894" s="22" t="s">
        <v>1920</v>
      </c>
      <c r="E894" s="7" t="s">
        <v>1921</v>
      </c>
      <c r="F894" s="3"/>
      <c r="G894" s="18">
        <v>592.62</v>
      </c>
      <c r="H894" s="18">
        <f t="shared" si="49"/>
        <v>59.262</v>
      </c>
      <c r="I894" s="19">
        <v>0</v>
      </c>
      <c r="J894" s="14"/>
      <c r="K894" s="20">
        <f t="shared" si="48"/>
        <v>59.262</v>
      </c>
      <c r="L894" s="21"/>
      <c r="M894" s="7"/>
      <c r="N894" s="3"/>
      <c r="O894" s="3"/>
    </row>
    <row r="895" spans="1:15" s="2" customFormat="1" ht="55.5" customHeight="1" x14ac:dyDescent="0.2">
      <c r="A895" s="24">
        <v>824</v>
      </c>
      <c r="B895" s="14"/>
      <c r="C895" s="22" t="s">
        <v>1922</v>
      </c>
      <c r="D895" s="22" t="s">
        <v>1923</v>
      </c>
      <c r="E895" s="7" t="s">
        <v>1924</v>
      </c>
      <c r="F895" s="3"/>
      <c r="G895" s="18">
        <v>10.8</v>
      </c>
      <c r="H895" s="18">
        <f t="shared" si="49"/>
        <v>1.08</v>
      </c>
      <c r="I895" s="19">
        <v>0</v>
      </c>
      <c r="J895" s="14"/>
      <c r="K895" s="20">
        <f t="shared" si="48"/>
        <v>1.08</v>
      </c>
      <c r="L895" s="21"/>
      <c r="M895" s="7"/>
      <c r="N895" s="3"/>
      <c r="O895" s="3"/>
    </row>
    <row r="896" spans="1:15" s="2" customFormat="1" ht="55.5" customHeight="1" x14ac:dyDescent="0.2">
      <c r="A896" s="24">
        <v>825</v>
      </c>
      <c r="B896" s="14"/>
      <c r="C896" s="22" t="s">
        <v>1925</v>
      </c>
      <c r="D896" s="22" t="s">
        <v>1926</v>
      </c>
      <c r="E896" s="7" t="s">
        <v>1927</v>
      </c>
      <c r="F896" s="3"/>
      <c r="G896" s="18">
        <v>39</v>
      </c>
      <c r="H896" s="18">
        <f t="shared" si="49"/>
        <v>3.9</v>
      </c>
      <c r="I896" s="19">
        <v>0</v>
      </c>
      <c r="J896" s="14"/>
      <c r="K896" s="20">
        <f t="shared" si="48"/>
        <v>3.9</v>
      </c>
      <c r="L896" s="21"/>
      <c r="M896" s="7"/>
      <c r="N896" s="3"/>
      <c r="O896" s="3"/>
    </row>
    <row r="897" spans="1:15" s="2" customFormat="1" ht="55.5" customHeight="1" x14ac:dyDescent="0.2">
      <c r="A897" s="24">
        <v>826</v>
      </c>
      <c r="B897" s="14"/>
      <c r="C897" s="22" t="s">
        <v>1928</v>
      </c>
      <c r="D897" s="22" t="s">
        <v>1929</v>
      </c>
      <c r="E897" s="7" t="s">
        <v>1930</v>
      </c>
      <c r="F897" s="3"/>
      <c r="G897" s="18">
        <v>89</v>
      </c>
      <c r="H897" s="18">
        <f t="shared" si="49"/>
        <v>8.9</v>
      </c>
      <c r="I897" s="19">
        <v>0</v>
      </c>
      <c r="J897" s="14"/>
      <c r="K897" s="20">
        <f t="shared" si="48"/>
        <v>8.9</v>
      </c>
      <c r="L897" s="21"/>
      <c r="M897" s="7"/>
      <c r="N897" s="3"/>
      <c r="O897" s="3"/>
    </row>
    <row r="898" spans="1:15" s="2" customFormat="1" ht="55.5" customHeight="1" x14ac:dyDescent="0.2">
      <c r="A898" s="24">
        <v>827</v>
      </c>
      <c r="B898" s="14"/>
      <c r="C898" s="22" t="s">
        <v>1931</v>
      </c>
      <c r="D898" s="22" t="s">
        <v>1932</v>
      </c>
      <c r="E898" s="7" t="s">
        <v>1933</v>
      </c>
      <c r="F898" s="3"/>
      <c r="G898" s="18">
        <v>349.88</v>
      </c>
      <c r="H898" s="18">
        <f t="shared" si="49"/>
        <v>34.988</v>
      </c>
      <c r="I898" s="19">
        <v>0</v>
      </c>
      <c r="J898" s="14"/>
      <c r="K898" s="20">
        <f t="shared" si="48"/>
        <v>34.988</v>
      </c>
      <c r="L898" s="21"/>
      <c r="M898" s="7"/>
      <c r="N898" s="3"/>
      <c r="O898" s="3"/>
    </row>
    <row r="899" spans="1:15" s="2" customFormat="1" ht="55.5" customHeight="1" x14ac:dyDescent="0.2">
      <c r="A899" s="24">
        <v>828</v>
      </c>
      <c r="B899" s="14"/>
      <c r="C899" s="22" t="s">
        <v>1934</v>
      </c>
      <c r="D899" s="22" t="s">
        <v>1935</v>
      </c>
      <c r="E899" s="7" t="s">
        <v>1936</v>
      </c>
      <c r="F899" s="3"/>
      <c r="G899" s="18">
        <v>9.19</v>
      </c>
      <c r="H899" s="18">
        <f t="shared" si="49"/>
        <v>0.91899999999999993</v>
      </c>
      <c r="I899" s="19">
        <v>0</v>
      </c>
      <c r="J899" s="14"/>
      <c r="K899" s="20">
        <f t="shared" si="48"/>
        <v>0.91899999999999993</v>
      </c>
      <c r="L899" s="21"/>
      <c r="M899" s="7"/>
      <c r="N899" s="3"/>
      <c r="O899" s="3"/>
    </row>
    <row r="900" spans="1:15" s="2" customFormat="1" ht="55.5" customHeight="1" x14ac:dyDescent="0.2">
      <c r="A900" s="24">
        <v>829</v>
      </c>
      <c r="B900" s="14"/>
      <c r="C900" s="22" t="s">
        <v>1937</v>
      </c>
      <c r="D900" s="22" t="s">
        <v>1938</v>
      </c>
      <c r="E900" s="7" t="s">
        <v>1939</v>
      </c>
      <c r="F900" s="3"/>
      <c r="G900" s="18">
        <v>36.6</v>
      </c>
      <c r="H900" s="18">
        <f t="shared" ref="H900:H904" si="50">G900*10/100</f>
        <v>3.66</v>
      </c>
      <c r="I900" s="19">
        <v>0</v>
      </c>
      <c r="J900" s="14"/>
      <c r="K900" s="20">
        <f t="shared" si="48"/>
        <v>3.66</v>
      </c>
      <c r="L900" s="21"/>
      <c r="M900" s="7"/>
      <c r="N900" s="3"/>
      <c r="O900" s="3"/>
    </row>
    <row r="901" spans="1:15" s="2" customFormat="1" ht="55.5" customHeight="1" x14ac:dyDescent="0.2">
      <c r="A901" s="24">
        <v>830</v>
      </c>
      <c r="B901" s="14"/>
      <c r="C901" s="22"/>
      <c r="D901" s="22" t="s">
        <v>1940</v>
      </c>
      <c r="E901" s="7" t="s">
        <v>1941</v>
      </c>
      <c r="F901" s="3"/>
      <c r="G901" s="18">
        <v>39.75</v>
      </c>
      <c r="H901" s="18">
        <f t="shared" si="50"/>
        <v>3.9750000000000001</v>
      </c>
      <c r="I901" s="19">
        <v>0</v>
      </c>
      <c r="J901" s="14"/>
      <c r="K901" s="20">
        <f t="shared" si="48"/>
        <v>3.9750000000000001</v>
      </c>
      <c r="L901" s="21"/>
      <c r="M901" s="7"/>
      <c r="N901" s="3"/>
      <c r="O901" s="3"/>
    </row>
    <row r="902" spans="1:15" s="2" customFormat="1" ht="55.5" customHeight="1" x14ac:dyDescent="0.2">
      <c r="A902" s="24"/>
      <c r="B902" s="14"/>
      <c r="C902" s="22"/>
      <c r="D902" s="22"/>
      <c r="E902" s="7" t="s">
        <v>1942</v>
      </c>
      <c r="F902" s="3"/>
      <c r="G902" s="18">
        <v>100.29</v>
      </c>
      <c r="H902" s="18">
        <f t="shared" si="50"/>
        <v>10.029000000000002</v>
      </c>
      <c r="I902" s="19">
        <v>0</v>
      </c>
      <c r="J902" s="14"/>
      <c r="K902" s="20">
        <f t="shared" si="48"/>
        <v>10.029000000000002</v>
      </c>
      <c r="L902" s="21"/>
      <c r="M902" s="7"/>
      <c r="N902" s="3"/>
      <c r="O902" s="3"/>
    </row>
    <row r="903" spans="1:15" s="2" customFormat="1" ht="55.5" customHeight="1" x14ac:dyDescent="0.2">
      <c r="A903" s="24"/>
      <c r="B903" s="14"/>
      <c r="C903" s="22"/>
      <c r="D903" s="22"/>
      <c r="E903" s="7" t="s">
        <v>1943</v>
      </c>
      <c r="F903" s="3"/>
      <c r="G903" s="18">
        <v>11.25</v>
      </c>
      <c r="H903" s="18">
        <f t="shared" si="50"/>
        <v>1.125</v>
      </c>
      <c r="I903" s="19">
        <v>0</v>
      </c>
      <c r="J903" s="14"/>
      <c r="K903" s="20">
        <f t="shared" si="48"/>
        <v>1.125</v>
      </c>
      <c r="L903" s="21"/>
      <c r="M903" s="7"/>
      <c r="N903" s="3"/>
      <c r="O903" s="3"/>
    </row>
    <row r="904" spans="1:15" s="2" customFormat="1" ht="55.5" customHeight="1" x14ac:dyDescent="0.2">
      <c r="A904" s="24">
        <v>831</v>
      </c>
      <c r="B904" s="14"/>
      <c r="C904" s="22" t="s">
        <v>1944</v>
      </c>
      <c r="D904" s="22" t="s">
        <v>1945</v>
      </c>
      <c r="E904" s="7" t="s">
        <v>1946</v>
      </c>
      <c r="F904" s="3"/>
      <c r="G904" s="18">
        <v>78.38</v>
      </c>
      <c r="H904" s="18">
        <f t="shared" si="50"/>
        <v>7.8379999999999992</v>
      </c>
      <c r="I904" s="19">
        <v>0</v>
      </c>
      <c r="J904" s="14"/>
      <c r="K904" s="20">
        <f t="shared" si="48"/>
        <v>7.8379999999999992</v>
      </c>
      <c r="L904" s="21"/>
      <c r="M904" s="7"/>
      <c r="N904" s="3"/>
      <c r="O904" s="3"/>
    </row>
    <row r="905" spans="1:15" s="2" customFormat="1" ht="55.5" customHeight="1" x14ac:dyDescent="0.2">
      <c r="A905" s="24">
        <v>832</v>
      </c>
      <c r="B905" s="14"/>
      <c r="C905" s="22" t="s">
        <v>1947</v>
      </c>
      <c r="D905" s="22" t="s">
        <v>1948</v>
      </c>
      <c r="E905" s="7" t="s">
        <v>1949</v>
      </c>
      <c r="F905" s="3"/>
      <c r="G905" s="18">
        <v>15.6</v>
      </c>
      <c r="H905" s="18">
        <v>15.6</v>
      </c>
      <c r="I905" s="19">
        <v>15.6</v>
      </c>
      <c r="J905" s="14"/>
      <c r="K905" s="19">
        <v>0</v>
      </c>
      <c r="L905" s="14"/>
      <c r="M905" s="7"/>
      <c r="N905" s="3"/>
      <c r="O905" s="3"/>
    </row>
    <row r="906" spans="1:15" s="2" customFormat="1" ht="55.5" customHeight="1" x14ac:dyDescent="0.2">
      <c r="A906" s="24">
        <v>833</v>
      </c>
      <c r="B906" s="14"/>
      <c r="C906" s="22"/>
      <c r="D906" s="22" t="s">
        <v>1950</v>
      </c>
      <c r="E906" s="7" t="s">
        <v>1951</v>
      </c>
      <c r="F906" s="3"/>
      <c r="G906" s="18">
        <v>104.85</v>
      </c>
      <c r="H906" s="18">
        <f t="shared" ref="H906:H937" si="51">G906*10/100</f>
        <v>10.484999999999999</v>
      </c>
      <c r="I906" s="19">
        <v>0</v>
      </c>
      <c r="J906" s="14"/>
      <c r="K906" s="20">
        <f t="shared" ref="K906" si="52">H906</f>
        <v>10.484999999999999</v>
      </c>
      <c r="L906" s="21"/>
      <c r="M906" s="7"/>
      <c r="N906" s="3"/>
      <c r="O906" s="3"/>
    </row>
    <row r="907" spans="1:15" s="2" customFormat="1" ht="55.5" customHeight="1" x14ac:dyDescent="0.2">
      <c r="A907" s="24">
        <v>834</v>
      </c>
      <c r="B907" s="14"/>
      <c r="C907" s="22" t="s">
        <v>1952</v>
      </c>
      <c r="D907" s="22" t="s">
        <v>1953</v>
      </c>
      <c r="E907" s="7" t="s">
        <v>1954</v>
      </c>
      <c r="F907" s="3"/>
      <c r="G907" s="18">
        <v>29.7</v>
      </c>
      <c r="H907" s="18">
        <f t="shared" si="51"/>
        <v>2.97</v>
      </c>
      <c r="I907" s="19">
        <v>0</v>
      </c>
      <c r="J907" s="14"/>
      <c r="K907" s="20">
        <f t="shared" ref="K907:K970" si="53">H907</f>
        <v>2.97</v>
      </c>
      <c r="L907" s="21"/>
      <c r="M907" s="7"/>
      <c r="N907" s="3"/>
      <c r="O907" s="3"/>
    </row>
    <row r="908" spans="1:15" s="2" customFormat="1" ht="55.5" customHeight="1" x14ac:dyDescent="0.2">
      <c r="A908" s="24">
        <v>835</v>
      </c>
      <c r="B908" s="14"/>
      <c r="C908" s="22"/>
      <c r="D908" s="22" t="s">
        <v>1955</v>
      </c>
      <c r="E908" s="7" t="s">
        <v>1956</v>
      </c>
      <c r="F908" s="3"/>
      <c r="G908" s="18">
        <v>338.19</v>
      </c>
      <c r="H908" s="18">
        <f t="shared" si="51"/>
        <v>33.819000000000003</v>
      </c>
      <c r="I908" s="19">
        <v>0</v>
      </c>
      <c r="J908" s="14"/>
      <c r="K908" s="20">
        <f t="shared" si="53"/>
        <v>33.819000000000003</v>
      </c>
      <c r="L908" s="21"/>
      <c r="M908" s="7"/>
      <c r="N908" s="3"/>
      <c r="O908" s="3"/>
    </row>
    <row r="909" spans="1:15" s="2" customFormat="1" ht="55.5" customHeight="1" x14ac:dyDescent="0.2">
      <c r="A909" s="24">
        <v>836</v>
      </c>
      <c r="B909" s="14"/>
      <c r="C909" s="22" t="s">
        <v>1957</v>
      </c>
      <c r="D909" s="22" t="s">
        <v>1958</v>
      </c>
      <c r="E909" s="7" t="s">
        <v>1959</v>
      </c>
      <c r="F909" s="3"/>
      <c r="G909" s="18">
        <v>22.45</v>
      </c>
      <c r="H909" s="18">
        <f t="shared" si="51"/>
        <v>2.2450000000000001</v>
      </c>
      <c r="I909" s="19">
        <v>0</v>
      </c>
      <c r="J909" s="14"/>
      <c r="K909" s="20">
        <f t="shared" si="53"/>
        <v>2.2450000000000001</v>
      </c>
      <c r="L909" s="21"/>
      <c r="M909" s="7"/>
      <c r="N909" s="3"/>
      <c r="O909" s="3"/>
    </row>
    <row r="910" spans="1:15" s="2" customFormat="1" ht="55.5" customHeight="1" x14ac:dyDescent="0.2">
      <c r="A910" s="24">
        <v>837</v>
      </c>
      <c r="B910" s="14"/>
      <c r="C910" s="22" t="s">
        <v>1960</v>
      </c>
      <c r="D910" s="22" t="s">
        <v>1961</v>
      </c>
      <c r="E910" s="7" t="s">
        <v>1962</v>
      </c>
      <c r="F910" s="3"/>
      <c r="G910" s="18">
        <v>135.04</v>
      </c>
      <c r="H910" s="18">
        <f t="shared" si="51"/>
        <v>13.503999999999998</v>
      </c>
      <c r="I910" s="19">
        <v>0</v>
      </c>
      <c r="J910" s="14"/>
      <c r="K910" s="20">
        <f t="shared" si="53"/>
        <v>13.503999999999998</v>
      </c>
      <c r="L910" s="21"/>
      <c r="M910" s="7"/>
      <c r="N910" s="3"/>
      <c r="O910" s="3"/>
    </row>
    <row r="911" spans="1:15" s="2" customFormat="1" ht="55.5" customHeight="1" x14ac:dyDescent="0.2">
      <c r="A911" s="24">
        <v>838</v>
      </c>
      <c r="B911" s="14"/>
      <c r="C911" s="22"/>
      <c r="D911" s="22" t="s">
        <v>1963</v>
      </c>
      <c r="E911" s="7" t="s">
        <v>1964</v>
      </c>
      <c r="F911" s="3"/>
      <c r="G911" s="18">
        <v>47.53</v>
      </c>
      <c r="H911" s="18">
        <f t="shared" si="51"/>
        <v>4.7530000000000001</v>
      </c>
      <c r="I911" s="19">
        <v>0</v>
      </c>
      <c r="J911" s="14"/>
      <c r="K911" s="20">
        <f t="shared" si="53"/>
        <v>4.7530000000000001</v>
      </c>
      <c r="L911" s="21"/>
      <c r="M911" s="7"/>
      <c r="N911" s="3"/>
      <c r="O911" s="3"/>
    </row>
    <row r="912" spans="1:15" s="2" customFormat="1" ht="55.5" customHeight="1" x14ac:dyDescent="0.2">
      <c r="A912" s="24">
        <v>839</v>
      </c>
      <c r="B912" s="14"/>
      <c r="C912" s="22"/>
      <c r="D912" s="22" t="s">
        <v>1965</v>
      </c>
      <c r="E912" s="7" t="s">
        <v>1966</v>
      </c>
      <c r="F912" s="3"/>
      <c r="G912" s="18">
        <v>4.8</v>
      </c>
      <c r="H912" s="18">
        <f t="shared" si="51"/>
        <v>0.48</v>
      </c>
      <c r="I912" s="19">
        <v>0</v>
      </c>
      <c r="J912" s="14"/>
      <c r="K912" s="20">
        <f t="shared" si="53"/>
        <v>0.48</v>
      </c>
      <c r="L912" s="21"/>
      <c r="M912" s="7"/>
      <c r="N912" s="3"/>
      <c r="O912" s="3"/>
    </row>
    <row r="913" spans="1:15" s="2" customFormat="1" ht="55.5" customHeight="1" x14ac:dyDescent="0.2">
      <c r="A913" s="24">
        <v>840</v>
      </c>
      <c r="B913" s="14"/>
      <c r="C913" s="22" t="s">
        <v>1967</v>
      </c>
      <c r="D913" s="22" t="s">
        <v>1968</v>
      </c>
      <c r="E913" s="7" t="s">
        <v>1969</v>
      </c>
      <c r="F913" s="3"/>
      <c r="G913" s="18">
        <v>810.7</v>
      </c>
      <c r="H913" s="18">
        <f t="shared" si="51"/>
        <v>81.069999999999993</v>
      </c>
      <c r="I913" s="19">
        <v>0</v>
      </c>
      <c r="J913" s="14"/>
      <c r="K913" s="20">
        <f t="shared" si="53"/>
        <v>81.069999999999993</v>
      </c>
      <c r="L913" s="21"/>
      <c r="M913" s="7"/>
      <c r="N913" s="3"/>
      <c r="O913" s="3"/>
    </row>
    <row r="914" spans="1:15" s="2" customFormat="1" ht="55.5" customHeight="1" x14ac:dyDescent="0.2">
      <c r="A914" s="24">
        <v>841</v>
      </c>
      <c r="B914" s="14"/>
      <c r="C914" s="22" t="s">
        <v>1970</v>
      </c>
      <c r="D914" s="22" t="s">
        <v>1971</v>
      </c>
      <c r="E914" s="7" t="s">
        <v>1972</v>
      </c>
      <c r="F914" s="3"/>
      <c r="G914" s="18">
        <v>175.34</v>
      </c>
      <c r="H914" s="18">
        <f t="shared" si="51"/>
        <v>17.534000000000002</v>
      </c>
      <c r="I914" s="19">
        <v>0</v>
      </c>
      <c r="J914" s="14"/>
      <c r="K914" s="20">
        <f t="shared" si="53"/>
        <v>17.534000000000002</v>
      </c>
      <c r="L914" s="21"/>
      <c r="M914" s="7"/>
      <c r="N914" s="3"/>
      <c r="O914" s="3"/>
    </row>
    <row r="915" spans="1:15" s="2" customFormat="1" ht="55.5" customHeight="1" x14ac:dyDescent="0.2">
      <c r="A915" s="24">
        <v>842</v>
      </c>
      <c r="B915" s="14"/>
      <c r="C915" s="22"/>
      <c r="D915" s="22" t="s">
        <v>1973</v>
      </c>
      <c r="E915" s="7" t="s">
        <v>1974</v>
      </c>
      <c r="F915" s="3"/>
      <c r="G915" s="18">
        <v>49</v>
      </c>
      <c r="H915" s="18">
        <f t="shared" si="51"/>
        <v>4.9000000000000004</v>
      </c>
      <c r="I915" s="19">
        <v>0</v>
      </c>
      <c r="J915" s="14"/>
      <c r="K915" s="20">
        <f t="shared" si="53"/>
        <v>4.9000000000000004</v>
      </c>
      <c r="L915" s="21"/>
      <c r="M915" s="7"/>
      <c r="N915" s="3"/>
      <c r="O915" s="3"/>
    </row>
    <row r="916" spans="1:15" s="2" customFormat="1" ht="55.5" customHeight="1" x14ac:dyDescent="0.2">
      <c r="A916" s="24">
        <v>843</v>
      </c>
      <c r="B916" s="14"/>
      <c r="C916" s="22" t="s">
        <v>1975</v>
      </c>
      <c r="D916" s="22" t="s">
        <v>1976</v>
      </c>
      <c r="E916" s="7" t="s">
        <v>1977</v>
      </c>
      <c r="F916" s="3"/>
      <c r="G916" s="18">
        <v>15.79</v>
      </c>
      <c r="H916" s="18">
        <f t="shared" si="51"/>
        <v>1.5789999999999997</v>
      </c>
      <c r="I916" s="19">
        <v>0</v>
      </c>
      <c r="J916" s="14"/>
      <c r="K916" s="20">
        <f t="shared" si="53"/>
        <v>1.5789999999999997</v>
      </c>
      <c r="L916" s="21"/>
      <c r="M916" s="7"/>
      <c r="N916" s="3"/>
      <c r="O916" s="3"/>
    </row>
    <row r="917" spans="1:15" s="2" customFormat="1" ht="55.5" customHeight="1" x14ac:dyDescent="0.2">
      <c r="A917" s="24">
        <v>844</v>
      </c>
      <c r="B917" s="14"/>
      <c r="C917" s="22"/>
      <c r="D917" s="22" t="s">
        <v>1978</v>
      </c>
      <c r="E917" s="7" t="s">
        <v>145</v>
      </c>
      <c r="F917" s="3"/>
      <c r="G917" s="18">
        <v>67.38</v>
      </c>
      <c r="H917" s="18">
        <f t="shared" si="51"/>
        <v>6.7379999999999995</v>
      </c>
      <c r="I917" s="19">
        <v>0</v>
      </c>
      <c r="J917" s="14"/>
      <c r="K917" s="20">
        <f t="shared" si="53"/>
        <v>6.7379999999999995</v>
      </c>
      <c r="L917" s="21"/>
      <c r="M917" s="7"/>
      <c r="N917" s="3"/>
      <c r="O917" s="3"/>
    </row>
    <row r="918" spans="1:15" s="2" customFormat="1" ht="55.5" customHeight="1" x14ac:dyDescent="0.2">
      <c r="A918" s="24">
        <v>845</v>
      </c>
      <c r="B918" s="14"/>
      <c r="C918" s="22" t="s">
        <v>1979</v>
      </c>
      <c r="D918" s="22" t="s">
        <v>1980</v>
      </c>
      <c r="E918" s="7" t="s">
        <v>1981</v>
      </c>
      <c r="F918" s="3"/>
      <c r="G918" s="18">
        <v>443.4</v>
      </c>
      <c r="H918" s="18">
        <f t="shared" si="51"/>
        <v>44.34</v>
      </c>
      <c r="I918" s="19">
        <v>0</v>
      </c>
      <c r="J918" s="14"/>
      <c r="K918" s="20">
        <f t="shared" si="53"/>
        <v>44.34</v>
      </c>
      <c r="L918" s="21"/>
      <c r="M918" s="7"/>
      <c r="N918" s="3"/>
      <c r="O918" s="3"/>
    </row>
    <row r="919" spans="1:15" s="2" customFormat="1" ht="55.5" customHeight="1" x14ac:dyDescent="0.2">
      <c r="A919" s="24">
        <v>846</v>
      </c>
      <c r="B919" s="14"/>
      <c r="C919" s="22" t="s">
        <v>1982</v>
      </c>
      <c r="D919" s="22" t="s">
        <v>1983</v>
      </c>
      <c r="E919" s="7" t="s">
        <v>145</v>
      </c>
      <c r="F919" s="3"/>
      <c r="G919" s="18">
        <v>41.47</v>
      </c>
      <c r="H919" s="18">
        <f t="shared" si="51"/>
        <v>4.1470000000000002</v>
      </c>
      <c r="I919" s="19">
        <v>0</v>
      </c>
      <c r="J919" s="14"/>
      <c r="K919" s="20">
        <f t="shared" si="53"/>
        <v>4.1470000000000002</v>
      </c>
      <c r="L919" s="21"/>
      <c r="M919" s="7"/>
      <c r="N919" s="3"/>
      <c r="O919" s="3"/>
    </row>
    <row r="920" spans="1:15" s="2" customFormat="1" ht="55.5" customHeight="1" x14ac:dyDescent="0.2">
      <c r="A920" s="24">
        <v>847</v>
      </c>
      <c r="B920" s="14"/>
      <c r="C920" s="22" t="s">
        <v>1984</v>
      </c>
      <c r="D920" s="22" t="s">
        <v>1985</v>
      </c>
      <c r="E920" s="7" t="s">
        <v>1986</v>
      </c>
      <c r="F920" s="3"/>
      <c r="G920" s="18">
        <v>51.1</v>
      </c>
      <c r="H920" s="18">
        <f t="shared" si="51"/>
        <v>5.1100000000000003</v>
      </c>
      <c r="I920" s="19">
        <v>0</v>
      </c>
      <c r="J920" s="14"/>
      <c r="K920" s="20">
        <f t="shared" si="53"/>
        <v>5.1100000000000003</v>
      </c>
      <c r="L920" s="21"/>
      <c r="M920" s="7"/>
      <c r="N920" s="3"/>
      <c r="O920" s="3"/>
    </row>
    <row r="921" spans="1:15" s="2" customFormat="1" ht="55.5" customHeight="1" x14ac:dyDescent="0.2">
      <c r="A921" s="24">
        <v>848</v>
      </c>
      <c r="B921" s="14"/>
      <c r="C921" s="22"/>
      <c r="D921" s="22" t="s">
        <v>1987</v>
      </c>
      <c r="E921" s="7" t="s">
        <v>1988</v>
      </c>
      <c r="F921" s="3"/>
      <c r="G921" s="18">
        <v>143.02000000000001</v>
      </c>
      <c r="H921" s="18">
        <f t="shared" si="51"/>
        <v>14.302</v>
      </c>
      <c r="I921" s="19">
        <v>0</v>
      </c>
      <c r="J921" s="14"/>
      <c r="K921" s="20">
        <f t="shared" si="53"/>
        <v>14.302</v>
      </c>
      <c r="L921" s="21"/>
      <c r="M921" s="7"/>
      <c r="N921" s="3"/>
      <c r="O921" s="3"/>
    </row>
    <row r="922" spans="1:15" s="2" customFormat="1" ht="55.5" customHeight="1" x14ac:dyDescent="0.2">
      <c r="A922" s="24">
        <v>849</v>
      </c>
      <c r="B922" s="14"/>
      <c r="C922" s="22"/>
      <c r="D922" s="22" t="s">
        <v>1989</v>
      </c>
      <c r="E922" s="7" t="s">
        <v>145</v>
      </c>
      <c r="F922" s="3"/>
      <c r="G922" s="18">
        <v>46.12</v>
      </c>
      <c r="H922" s="18">
        <f t="shared" si="51"/>
        <v>4.6120000000000001</v>
      </c>
      <c r="I922" s="19">
        <v>0</v>
      </c>
      <c r="J922" s="14"/>
      <c r="K922" s="20">
        <f t="shared" si="53"/>
        <v>4.6120000000000001</v>
      </c>
      <c r="L922" s="21"/>
      <c r="M922" s="7"/>
      <c r="N922" s="3"/>
      <c r="O922" s="3"/>
    </row>
    <row r="923" spans="1:15" s="2" customFormat="1" ht="55.5" customHeight="1" x14ac:dyDescent="0.2">
      <c r="A923" s="24">
        <v>850</v>
      </c>
      <c r="B923" s="14"/>
      <c r="C923" s="22" t="s">
        <v>1990</v>
      </c>
      <c r="D923" s="22" t="s">
        <v>1991</v>
      </c>
      <c r="E923" s="7" t="s">
        <v>1992</v>
      </c>
      <c r="F923" s="3"/>
      <c r="G923" s="18">
        <v>25.09</v>
      </c>
      <c r="H923" s="18">
        <f t="shared" si="51"/>
        <v>2.5089999999999999</v>
      </c>
      <c r="I923" s="19">
        <v>0</v>
      </c>
      <c r="J923" s="14"/>
      <c r="K923" s="20">
        <f t="shared" si="53"/>
        <v>2.5089999999999999</v>
      </c>
      <c r="L923" s="21"/>
      <c r="M923" s="7"/>
      <c r="N923" s="3"/>
      <c r="O923" s="3"/>
    </row>
    <row r="924" spans="1:15" s="2" customFormat="1" ht="55.5" customHeight="1" x14ac:dyDescent="0.2">
      <c r="A924" s="24">
        <v>851</v>
      </c>
      <c r="B924" s="14"/>
      <c r="C924" s="22"/>
      <c r="D924" s="22" t="s">
        <v>1993</v>
      </c>
      <c r="E924" s="7" t="s">
        <v>1994</v>
      </c>
      <c r="F924" s="3"/>
      <c r="G924" s="18">
        <v>2.4</v>
      </c>
      <c r="H924" s="18">
        <f t="shared" si="51"/>
        <v>0.24</v>
      </c>
      <c r="I924" s="19">
        <v>0</v>
      </c>
      <c r="J924" s="14"/>
      <c r="K924" s="20">
        <f t="shared" si="53"/>
        <v>0.24</v>
      </c>
      <c r="L924" s="21"/>
      <c r="M924" s="7"/>
      <c r="N924" s="3"/>
      <c r="O924" s="3"/>
    </row>
    <row r="925" spans="1:15" s="2" customFormat="1" ht="55.5" customHeight="1" x14ac:dyDescent="0.2">
      <c r="A925" s="24">
        <v>852</v>
      </c>
      <c r="B925" s="14"/>
      <c r="C925" s="22"/>
      <c r="D925" s="22" t="s">
        <v>1995</v>
      </c>
      <c r="E925" s="7" t="s">
        <v>1996</v>
      </c>
      <c r="F925" s="3"/>
      <c r="G925" s="18">
        <v>3100.8</v>
      </c>
      <c r="H925" s="18">
        <f t="shared" si="51"/>
        <v>310.08</v>
      </c>
      <c r="I925" s="19">
        <v>0</v>
      </c>
      <c r="J925" s="14"/>
      <c r="K925" s="20">
        <f t="shared" si="53"/>
        <v>310.08</v>
      </c>
      <c r="L925" s="21"/>
      <c r="M925" s="7"/>
      <c r="N925" s="3"/>
      <c r="O925" s="3"/>
    </row>
    <row r="926" spans="1:15" s="2" customFormat="1" ht="55.5" customHeight="1" x14ac:dyDescent="0.2">
      <c r="A926" s="24">
        <v>853</v>
      </c>
      <c r="B926" s="14"/>
      <c r="C926" s="22"/>
      <c r="D926" s="22" t="s">
        <v>1997</v>
      </c>
      <c r="E926" s="7" t="s">
        <v>145</v>
      </c>
      <c r="F926" s="3"/>
      <c r="G926" s="18">
        <v>30.4</v>
      </c>
      <c r="H926" s="18">
        <f t="shared" si="51"/>
        <v>3.04</v>
      </c>
      <c r="I926" s="19">
        <v>0</v>
      </c>
      <c r="J926" s="14"/>
      <c r="K926" s="20">
        <f t="shared" si="53"/>
        <v>3.04</v>
      </c>
      <c r="L926" s="21"/>
      <c r="M926" s="7"/>
      <c r="N926" s="3"/>
      <c r="O926" s="3"/>
    </row>
    <row r="927" spans="1:15" s="2" customFormat="1" ht="55.5" customHeight="1" x14ac:dyDescent="0.2">
      <c r="A927" s="24">
        <v>854</v>
      </c>
      <c r="B927" s="14"/>
      <c r="C927" s="22"/>
      <c r="D927" s="22" t="s">
        <v>1998</v>
      </c>
      <c r="E927" s="7" t="s">
        <v>145</v>
      </c>
      <c r="F927" s="3"/>
      <c r="G927" s="18">
        <v>45.4</v>
      </c>
      <c r="H927" s="18">
        <f t="shared" si="51"/>
        <v>4.54</v>
      </c>
      <c r="I927" s="19">
        <v>0</v>
      </c>
      <c r="J927" s="14"/>
      <c r="K927" s="20">
        <f t="shared" si="53"/>
        <v>4.54</v>
      </c>
      <c r="L927" s="21"/>
      <c r="M927" s="7"/>
      <c r="N927" s="3"/>
      <c r="O927" s="3"/>
    </row>
    <row r="928" spans="1:15" s="2" customFormat="1" ht="55.5" customHeight="1" x14ac:dyDescent="0.2">
      <c r="A928" s="24">
        <v>855</v>
      </c>
      <c r="B928" s="14"/>
      <c r="C928" s="22" t="s">
        <v>1999</v>
      </c>
      <c r="D928" s="22" t="s">
        <v>2000</v>
      </c>
      <c r="E928" s="7" t="s">
        <v>2001</v>
      </c>
      <c r="F928" s="3"/>
      <c r="G928" s="18">
        <v>30.38</v>
      </c>
      <c r="H928" s="18">
        <f t="shared" si="51"/>
        <v>3.0380000000000003</v>
      </c>
      <c r="I928" s="19">
        <v>0</v>
      </c>
      <c r="J928" s="14"/>
      <c r="K928" s="20">
        <f t="shared" si="53"/>
        <v>3.0380000000000003</v>
      </c>
      <c r="L928" s="21"/>
      <c r="M928" s="7"/>
      <c r="N928" s="3"/>
      <c r="O928" s="3"/>
    </row>
    <row r="929" spans="1:15" s="2" customFormat="1" ht="55.5" customHeight="1" x14ac:dyDescent="0.2">
      <c r="A929" s="24">
        <v>856</v>
      </c>
      <c r="B929" s="14"/>
      <c r="C929" s="22" t="s">
        <v>2002</v>
      </c>
      <c r="D929" s="22" t="s">
        <v>2003</v>
      </c>
      <c r="E929" s="7" t="s">
        <v>2004</v>
      </c>
      <c r="F929" s="3"/>
      <c r="G929" s="18">
        <v>58.47</v>
      </c>
      <c r="H929" s="18">
        <f t="shared" si="51"/>
        <v>5.8470000000000004</v>
      </c>
      <c r="I929" s="19">
        <v>0</v>
      </c>
      <c r="J929" s="14"/>
      <c r="K929" s="20">
        <f t="shared" si="53"/>
        <v>5.8470000000000004</v>
      </c>
      <c r="L929" s="21"/>
      <c r="M929" s="7"/>
      <c r="N929" s="3"/>
      <c r="O929" s="3"/>
    </row>
    <row r="930" spans="1:15" s="2" customFormat="1" ht="55.5" customHeight="1" x14ac:dyDescent="0.2">
      <c r="A930" s="24">
        <v>857</v>
      </c>
      <c r="B930" s="14"/>
      <c r="C930" s="22"/>
      <c r="D930" s="22" t="s">
        <v>2005</v>
      </c>
      <c r="E930" s="7" t="s">
        <v>2006</v>
      </c>
      <c r="F930" s="3"/>
      <c r="G930" s="18">
        <v>188.14</v>
      </c>
      <c r="H930" s="18">
        <f t="shared" si="51"/>
        <v>18.814</v>
      </c>
      <c r="I930" s="19">
        <v>0</v>
      </c>
      <c r="J930" s="14"/>
      <c r="K930" s="20">
        <f t="shared" si="53"/>
        <v>18.814</v>
      </c>
      <c r="L930" s="21"/>
      <c r="M930" s="7"/>
      <c r="N930" s="3"/>
      <c r="O930" s="3"/>
    </row>
    <row r="931" spans="1:15" s="2" customFormat="1" ht="55.5" customHeight="1" x14ac:dyDescent="0.2">
      <c r="A931" s="24">
        <v>858</v>
      </c>
      <c r="B931" s="14"/>
      <c r="C931" s="22" t="s">
        <v>2007</v>
      </c>
      <c r="D931" s="22" t="s">
        <v>2008</v>
      </c>
      <c r="E931" s="7" t="s">
        <v>2009</v>
      </c>
      <c r="F931" s="3"/>
      <c r="G931" s="18">
        <v>82.01</v>
      </c>
      <c r="H931" s="18">
        <f t="shared" si="51"/>
        <v>8.2010000000000005</v>
      </c>
      <c r="I931" s="19">
        <v>0</v>
      </c>
      <c r="J931" s="14"/>
      <c r="K931" s="20">
        <f t="shared" si="53"/>
        <v>8.2010000000000005</v>
      </c>
      <c r="L931" s="21"/>
      <c r="M931" s="7"/>
      <c r="N931" s="3"/>
      <c r="O931" s="3"/>
    </row>
    <row r="932" spans="1:15" s="2" customFormat="1" ht="55.5" customHeight="1" x14ac:dyDescent="0.2">
      <c r="A932" s="24">
        <v>859</v>
      </c>
      <c r="B932" s="14"/>
      <c r="C932" s="22"/>
      <c r="D932" s="22" t="s">
        <v>2010</v>
      </c>
      <c r="E932" s="7" t="s">
        <v>2011</v>
      </c>
      <c r="F932" s="3"/>
      <c r="G932" s="18">
        <v>5</v>
      </c>
      <c r="H932" s="18">
        <f t="shared" si="51"/>
        <v>0.5</v>
      </c>
      <c r="I932" s="19">
        <v>0</v>
      </c>
      <c r="J932" s="14"/>
      <c r="K932" s="20">
        <f t="shared" si="53"/>
        <v>0.5</v>
      </c>
      <c r="L932" s="21"/>
      <c r="M932" s="7"/>
      <c r="N932" s="3"/>
      <c r="O932" s="3"/>
    </row>
    <row r="933" spans="1:15" s="2" customFormat="1" ht="55.5" customHeight="1" x14ac:dyDescent="0.2">
      <c r="A933" s="24">
        <v>860</v>
      </c>
      <c r="B933" s="14"/>
      <c r="C933" s="22" t="s">
        <v>2012</v>
      </c>
      <c r="D933" s="22" t="s">
        <v>2013</v>
      </c>
      <c r="E933" s="7" t="s">
        <v>2014</v>
      </c>
      <c r="F933" s="3"/>
      <c r="G933" s="18">
        <v>386.2</v>
      </c>
      <c r="H933" s="18">
        <f t="shared" si="51"/>
        <v>38.619999999999997</v>
      </c>
      <c r="I933" s="19">
        <v>0</v>
      </c>
      <c r="J933" s="14"/>
      <c r="K933" s="20">
        <f t="shared" si="53"/>
        <v>38.619999999999997</v>
      </c>
      <c r="L933" s="21"/>
      <c r="M933" s="7"/>
      <c r="N933" s="3"/>
      <c r="O933" s="3"/>
    </row>
    <row r="934" spans="1:15" s="2" customFormat="1" ht="55.5" customHeight="1" x14ac:dyDescent="0.2">
      <c r="A934" s="24">
        <v>861</v>
      </c>
      <c r="B934" s="14"/>
      <c r="C934" s="22"/>
      <c r="D934" s="22" t="s">
        <v>2015</v>
      </c>
      <c r="E934" s="7" t="s">
        <v>2016</v>
      </c>
      <c r="F934" s="3"/>
      <c r="G934" s="18">
        <v>1541.76</v>
      </c>
      <c r="H934" s="18">
        <f t="shared" si="51"/>
        <v>154.17600000000002</v>
      </c>
      <c r="I934" s="19">
        <v>0</v>
      </c>
      <c r="J934" s="14"/>
      <c r="K934" s="20">
        <f t="shared" si="53"/>
        <v>154.17600000000002</v>
      </c>
      <c r="L934" s="21"/>
      <c r="M934" s="7"/>
      <c r="N934" s="3"/>
      <c r="O934" s="3"/>
    </row>
    <row r="935" spans="1:15" s="2" customFormat="1" ht="55.5" customHeight="1" x14ac:dyDescent="0.2">
      <c r="A935" s="24">
        <v>862</v>
      </c>
      <c r="B935" s="14"/>
      <c r="C935" s="22" t="s">
        <v>2017</v>
      </c>
      <c r="D935" s="22" t="s">
        <v>2018</v>
      </c>
      <c r="E935" s="7" t="s">
        <v>2019</v>
      </c>
      <c r="F935" s="3"/>
      <c r="G935" s="18">
        <v>153.68</v>
      </c>
      <c r="H935" s="18">
        <f t="shared" si="51"/>
        <v>15.368000000000002</v>
      </c>
      <c r="I935" s="19">
        <v>0</v>
      </c>
      <c r="J935" s="14"/>
      <c r="K935" s="20">
        <f t="shared" si="53"/>
        <v>15.368000000000002</v>
      </c>
      <c r="L935" s="21"/>
      <c r="M935" s="7"/>
      <c r="N935" s="3"/>
      <c r="O935" s="3"/>
    </row>
    <row r="936" spans="1:15" s="2" customFormat="1" ht="55.5" customHeight="1" x14ac:dyDescent="0.2">
      <c r="A936" s="24">
        <v>863</v>
      </c>
      <c r="B936" s="14"/>
      <c r="C936" s="22" t="s">
        <v>2020</v>
      </c>
      <c r="D936" s="22" t="s">
        <v>2021</v>
      </c>
      <c r="E936" s="7" t="s">
        <v>2022</v>
      </c>
      <c r="F936" s="3"/>
      <c r="G936" s="18">
        <v>4.3</v>
      </c>
      <c r="H936" s="18">
        <f t="shared" si="51"/>
        <v>0.43</v>
      </c>
      <c r="I936" s="19">
        <v>0</v>
      </c>
      <c r="J936" s="14"/>
      <c r="K936" s="20">
        <f t="shared" si="53"/>
        <v>0.43</v>
      </c>
      <c r="L936" s="21"/>
      <c r="M936" s="7"/>
      <c r="N936" s="3"/>
      <c r="O936" s="3"/>
    </row>
    <row r="937" spans="1:15" s="2" customFormat="1" ht="55.5" customHeight="1" x14ac:dyDescent="0.2">
      <c r="A937" s="24">
        <v>864</v>
      </c>
      <c r="B937" s="14"/>
      <c r="C937" s="22" t="s">
        <v>2023</v>
      </c>
      <c r="D937" s="22" t="s">
        <v>2024</v>
      </c>
      <c r="E937" s="7" t="s">
        <v>2025</v>
      </c>
      <c r="F937" s="3"/>
      <c r="G937" s="18">
        <v>10</v>
      </c>
      <c r="H937" s="18">
        <f t="shared" si="51"/>
        <v>1</v>
      </c>
      <c r="I937" s="19">
        <v>0</v>
      </c>
      <c r="J937" s="14"/>
      <c r="K937" s="20">
        <f t="shared" si="53"/>
        <v>1</v>
      </c>
      <c r="L937" s="21"/>
      <c r="M937" s="7"/>
      <c r="N937" s="3"/>
      <c r="O937" s="3"/>
    </row>
    <row r="938" spans="1:15" s="2" customFormat="1" ht="55.5" customHeight="1" x14ac:dyDescent="0.2">
      <c r="A938" s="24">
        <v>865</v>
      </c>
      <c r="B938" s="14"/>
      <c r="C938" s="22" t="s">
        <v>2026</v>
      </c>
      <c r="D938" s="22" t="s">
        <v>2027</v>
      </c>
      <c r="E938" s="7" t="s">
        <v>2028</v>
      </c>
      <c r="F938" s="3"/>
      <c r="G938" s="18">
        <v>201.14</v>
      </c>
      <c r="H938" s="18">
        <f t="shared" ref="H938:H971" si="54">G938*10/100</f>
        <v>20.113999999999997</v>
      </c>
      <c r="I938" s="19">
        <v>0</v>
      </c>
      <c r="J938" s="14"/>
      <c r="K938" s="20">
        <f t="shared" si="53"/>
        <v>20.113999999999997</v>
      </c>
      <c r="L938" s="21"/>
      <c r="M938" s="7"/>
      <c r="N938" s="3"/>
      <c r="O938" s="3"/>
    </row>
    <row r="939" spans="1:15" s="2" customFormat="1" ht="55.5" customHeight="1" x14ac:dyDescent="0.2">
      <c r="A939" s="24">
        <v>866</v>
      </c>
      <c r="B939" s="14"/>
      <c r="C939" s="22" t="s">
        <v>2029</v>
      </c>
      <c r="D939" s="22" t="s">
        <v>2030</v>
      </c>
      <c r="E939" s="7" t="s">
        <v>2031</v>
      </c>
      <c r="F939" s="3"/>
      <c r="G939" s="18">
        <v>81.680000000000007</v>
      </c>
      <c r="H939" s="18">
        <f t="shared" si="54"/>
        <v>8.168000000000001</v>
      </c>
      <c r="I939" s="19">
        <v>0</v>
      </c>
      <c r="J939" s="14"/>
      <c r="K939" s="20">
        <f t="shared" si="53"/>
        <v>8.168000000000001</v>
      </c>
      <c r="L939" s="21"/>
      <c r="M939" s="7"/>
      <c r="N939" s="3"/>
      <c r="O939" s="3"/>
    </row>
    <row r="940" spans="1:15" s="2" customFormat="1" ht="55.5" customHeight="1" x14ac:dyDescent="0.2">
      <c r="A940" s="24">
        <v>867</v>
      </c>
      <c r="B940" s="14"/>
      <c r="C940" s="22"/>
      <c r="D940" s="22" t="s">
        <v>2032</v>
      </c>
      <c r="E940" s="7" t="s">
        <v>2033</v>
      </c>
      <c r="F940" s="3"/>
      <c r="G940" s="18">
        <v>497.99</v>
      </c>
      <c r="H940" s="18">
        <f t="shared" si="54"/>
        <v>49.798999999999999</v>
      </c>
      <c r="I940" s="19">
        <v>0</v>
      </c>
      <c r="J940" s="14"/>
      <c r="K940" s="20">
        <f t="shared" si="53"/>
        <v>49.798999999999999</v>
      </c>
      <c r="L940" s="21"/>
      <c r="M940" s="7"/>
      <c r="N940" s="3"/>
      <c r="O940" s="3"/>
    </row>
    <row r="941" spans="1:15" s="2" customFormat="1" ht="55.5" customHeight="1" x14ac:dyDescent="0.2">
      <c r="A941" s="24">
        <v>868</v>
      </c>
      <c r="B941" s="14"/>
      <c r="C941" s="22" t="s">
        <v>2034</v>
      </c>
      <c r="D941" s="22" t="s">
        <v>2035</v>
      </c>
      <c r="E941" s="7" t="s">
        <v>2036</v>
      </c>
      <c r="F941" s="3"/>
      <c r="G941" s="18">
        <v>360</v>
      </c>
      <c r="H941" s="18">
        <f t="shared" si="54"/>
        <v>36</v>
      </c>
      <c r="I941" s="19">
        <v>0</v>
      </c>
      <c r="J941" s="14"/>
      <c r="K941" s="20">
        <f t="shared" si="53"/>
        <v>36</v>
      </c>
      <c r="L941" s="21"/>
      <c r="M941" s="7"/>
      <c r="N941" s="3"/>
      <c r="O941" s="3"/>
    </row>
    <row r="942" spans="1:15" s="2" customFormat="1" ht="55.5" customHeight="1" x14ac:dyDescent="0.2">
      <c r="A942" s="24">
        <v>869</v>
      </c>
      <c r="B942" s="14"/>
      <c r="C942" s="22"/>
      <c r="D942" s="22" t="s">
        <v>2037</v>
      </c>
      <c r="E942" s="7" t="s">
        <v>2038</v>
      </c>
      <c r="F942" s="3"/>
      <c r="G942" s="18">
        <v>2196.06</v>
      </c>
      <c r="H942" s="18">
        <f t="shared" si="54"/>
        <v>219.60599999999999</v>
      </c>
      <c r="I942" s="19">
        <v>0</v>
      </c>
      <c r="J942" s="14"/>
      <c r="K942" s="20">
        <f t="shared" si="53"/>
        <v>219.60599999999999</v>
      </c>
      <c r="L942" s="21"/>
      <c r="M942" s="7"/>
      <c r="N942" s="3"/>
      <c r="O942" s="3"/>
    </row>
    <row r="943" spans="1:15" s="2" customFormat="1" ht="55.5" customHeight="1" x14ac:dyDescent="0.2">
      <c r="A943" s="24">
        <v>870</v>
      </c>
      <c r="B943" s="14"/>
      <c r="C943" s="22"/>
      <c r="D943" s="22" t="s">
        <v>2039</v>
      </c>
      <c r="E943" s="7" t="s">
        <v>2040</v>
      </c>
      <c r="F943" s="3"/>
      <c r="G943" s="18">
        <v>36.42</v>
      </c>
      <c r="H943" s="18">
        <f t="shared" si="54"/>
        <v>3.6420000000000003</v>
      </c>
      <c r="I943" s="19">
        <v>0</v>
      </c>
      <c r="J943" s="14"/>
      <c r="K943" s="20">
        <f t="shared" si="53"/>
        <v>3.6420000000000003</v>
      </c>
      <c r="L943" s="21"/>
      <c r="M943" s="7"/>
      <c r="N943" s="3"/>
      <c r="O943" s="3"/>
    </row>
    <row r="944" spans="1:15" s="2" customFormat="1" ht="55.5" customHeight="1" x14ac:dyDescent="0.2">
      <c r="A944" s="24">
        <v>871</v>
      </c>
      <c r="B944" s="14"/>
      <c r="C944" s="22"/>
      <c r="D944" s="22" t="s">
        <v>2041</v>
      </c>
      <c r="E944" s="7" t="s">
        <v>145</v>
      </c>
      <c r="F944" s="3"/>
      <c r="G944" s="18">
        <v>36.94</v>
      </c>
      <c r="H944" s="18">
        <f t="shared" si="54"/>
        <v>3.694</v>
      </c>
      <c r="I944" s="19">
        <v>0</v>
      </c>
      <c r="J944" s="14"/>
      <c r="K944" s="20">
        <f t="shared" si="53"/>
        <v>3.694</v>
      </c>
      <c r="L944" s="21"/>
      <c r="M944" s="7"/>
      <c r="N944" s="3"/>
      <c r="O944" s="3"/>
    </row>
    <row r="945" spans="1:15" s="2" customFormat="1" ht="55.5" customHeight="1" x14ac:dyDescent="0.2">
      <c r="A945" s="24">
        <v>872</v>
      </c>
      <c r="B945" s="14"/>
      <c r="C945" s="22" t="s">
        <v>2042</v>
      </c>
      <c r="D945" s="22" t="s">
        <v>2043</v>
      </c>
      <c r="E945" s="7" t="s">
        <v>1202</v>
      </c>
      <c r="F945" s="3"/>
      <c r="G945" s="18">
        <v>87.3</v>
      </c>
      <c r="H945" s="18">
        <f t="shared" si="54"/>
        <v>8.73</v>
      </c>
      <c r="I945" s="19">
        <v>0</v>
      </c>
      <c r="J945" s="14"/>
      <c r="K945" s="20">
        <f t="shared" si="53"/>
        <v>8.73</v>
      </c>
      <c r="L945" s="21"/>
      <c r="M945" s="7"/>
      <c r="N945" s="3"/>
      <c r="O945" s="3"/>
    </row>
    <row r="946" spans="1:15" s="2" customFormat="1" ht="55.5" customHeight="1" x14ac:dyDescent="0.2">
      <c r="A946" s="24">
        <v>873</v>
      </c>
      <c r="B946" s="14"/>
      <c r="C946" s="22" t="s">
        <v>2044</v>
      </c>
      <c r="D946" s="22" t="s">
        <v>2045</v>
      </c>
      <c r="E946" s="7" t="s">
        <v>2046</v>
      </c>
      <c r="F946" s="3"/>
      <c r="G946" s="18">
        <v>70.13</v>
      </c>
      <c r="H946" s="18">
        <f t="shared" si="54"/>
        <v>7.0129999999999999</v>
      </c>
      <c r="I946" s="19">
        <v>0</v>
      </c>
      <c r="J946" s="14"/>
      <c r="K946" s="20">
        <f t="shared" si="53"/>
        <v>7.0129999999999999</v>
      </c>
      <c r="L946" s="21"/>
      <c r="M946" s="7"/>
      <c r="N946" s="3"/>
      <c r="O946" s="3"/>
    </row>
    <row r="947" spans="1:15" s="2" customFormat="1" ht="55.5" customHeight="1" x14ac:dyDescent="0.2">
      <c r="A947" s="24"/>
      <c r="B947" s="14"/>
      <c r="C947" s="22"/>
      <c r="D947" s="22"/>
      <c r="E947" s="7" t="s">
        <v>2047</v>
      </c>
      <c r="F947" s="3"/>
      <c r="G947" s="18">
        <v>106.38</v>
      </c>
      <c r="H947" s="18">
        <f t="shared" si="54"/>
        <v>10.638</v>
      </c>
      <c r="I947" s="19">
        <v>0</v>
      </c>
      <c r="J947" s="14"/>
      <c r="K947" s="20">
        <f t="shared" si="53"/>
        <v>10.638</v>
      </c>
      <c r="L947" s="21"/>
      <c r="M947" s="7"/>
      <c r="N947" s="3"/>
      <c r="O947" s="3"/>
    </row>
    <row r="948" spans="1:15" s="2" customFormat="1" ht="55.5" customHeight="1" x14ac:dyDescent="0.2">
      <c r="A948" s="24">
        <v>874</v>
      </c>
      <c r="B948" s="14"/>
      <c r="C948" s="22" t="s">
        <v>2048</v>
      </c>
      <c r="D948" s="22" t="s">
        <v>2049</v>
      </c>
      <c r="E948" s="7" t="s">
        <v>2050</v>
      </c>
      <c r="F948" s="3"/>
      <c r="G948" s="18">
        <v>305.2</v>
      </c>
      <c r="H948" s="18">
        <f t="shared" si="54"/>
        <v>30.52</v>
      </c>
      <c r="I948" s="19">
        <v>0</v>
      </c>
      <c r="J948" s="14"/>
      <c r="K948" s="20">
        <f t="shared" si="53"/>
        <v>30.52</v>
      </c>
      <c r="L948" s="21"/>
      <c r="M948" s="7"/>
      <c r="N948" s="3"/>
      <c r="O948" s="3"/>
    </row>
    <row r="949" spans="1:15" s="2" customFormat="1" ht="55.5" customHeight="1" x14ac:dyDescent="0.2">
      <c r="A949" s="24">
        <v>875</v>
      </c>
      <c r="B949" s="14"/>
      <c r="C949" s="22" t="s">
        <v>2051</v>
      </c>
      <c r="D949" s="22" t="s">
        <v>2052</v>
      </c>
      <c r="E949" s="7" t="s">
        <v>2053</v>
      </c>
      <c r="F949" s="3"/>
      <c r="G949" s="18">
        <v>165.4</v>
      </c>
      <c r="H949" s="18">
        <f t="shared" si="54"/>
        <v>16.54</v>
      </c>
      <c r="I949" s="19">
        <v>0</v>
      </c>
      <c r="J949" s="14"/>
      <c r="K949" s="20">
        <f t="shared" si="53"/>
        <v>16.54</v>
      </c>
      <c r="L949" s="21"/>
      <c r="M949" s="7"/>
      <c r="N949" s="3"/>
      <c r="O949" s="3"/>
    </row>
    <row r="950" spans="1:15" s="2" customFormat="1" ht="55.5" customHeight="1" x14ac:dyDescent="0.2">
      <c r="A950" s="24">
        <v>876</v>
      </c>
      <c r="B950" s="14"/>
      <c r="C950" s="22" t="s">
        <v>2054</v>
      </c>
      <c r="D950" s="22" t="s">
        <v>2055</v>
      </c>
      <c r="E950" s="7" t="s">
        <v>2056</v>
      </c>
      <c r="F950" s="3"/>
      <c r="G950" s="18">
        <v>33.78</v>
      </c>
      <c r="H950" s="18">
        <f t="shared" si="54"/>
        <v>3.3780000000000001</v>
      </c>
      <c r="I950" s="19">
        <v>0</v>
      </c>
      <c r="J950" s="14"/>
      <c r="K950" s="20">
        <f t="shared" si="53"/>
        <v>3.3780000000000001</v>
      </c>
      <c r="L950" s="21"/>
      <c r="M950" s="7"/>
      <c r="N950" s="3"/>
      <c r="O950" s="3"/>
    </row>
    <row r="951" spans="1:15" s="2" customFormat="1" ht="55.5" customHeight="1" x14ac:dyDescent="0.2">
      <c r="A951" s="24">
        <v>877</v>
      </c>
      <c r="B951" s="14"/>
      <c r="C951" s="22" t="s">
        <v>2057</v>
      </c>
      <c r="D951" s="22" t="s">
        <v>2058</v>
      </c>
      <c r="E951" s="7" t="s">
        <v>2059</v>
      </c>
      <c r="F951" s="3"/>
      <c r="G951" s="18">
        <v>108.11</v>
      </c>
      <c r="H951" s="18">
        <f t="shared" si="54"/>
        <v>10.811</v>
      </c>
      <c r="I951" s="19">
        <v>0</v>
      </c>
      <c r="J951" s="14"/>
      <c r="K951" s="20">
        <f t="shared" si="53"/>
        <v>10.811</v>
      </c>
      <c r="L951" s="21"/>
      <c r="M951" s="7"/>
      <c r="N951" s="3"/>
      <c r="O951" s="3"/>
    </row>
    <row r="952" spans="1:15" s="2" customFormat="1" ht="55.5" customHeight="1" x14ac:dyDescent="0.2">
      <c r="A952" s="24">
        <v>878</v>
      </c>
      <c r="B952" s="14"/>
      <c r="C952" s="22" t="s">
        <v>2060</v>
      </c>
      <c r="D952" s="22" t="s">
        <v>2061</v>
      </c>
      <c r="E952" s="7" t="s">
        <v>2062</v>
      </c>
      <c r="F952" s="3"/>
      <c r="G952" s="18">
        <v>165.12</v>
      </c>
      <c r="H952" s="18">
        <f t="shared" si="54"/>
        <v>16.512</v>
      </c>
      <c r="I952" s="19">
        <v>0</v>
      </c>
      <c r="J952" s="14"/>
      <c r="K952" s="20">
        <f t="shared" si="53"/>
        <v>16.512</v>
      </c>
      <c r="L952" s="21"/>
      <c r="M952" s="7"/>
      <c r="N952" s="3"/>
      <c r="O952" s="3"/>
    </row>
    <row r="953" spans="1:15" s="2" customFormat="1" ht="55.5" customHeight="1" x14ac:dyDescent="0.2">
      <c r="A953" s="24">
        <v>879</v>
      </c>
      <c r="B953" s="14"/>
      <c r="C953" s="22" t="s">
        <v>2063</v>
      </c>
      <c r="D953" s="22" t="s">
        <v>2064</v>
      </c>
      <c r="E953" s="7" t="s">
        <v>2065</v>
      </c>
      <c r="F953" s="3"/>
      <c r="G953" s="18">
        <v>132.19999999999999</v>
      </c>
      <c r="H953" s="18">
        <f t="shared" si="54"/>
        <v>13.22</v>
      </c>
      <c r="I953" s="19">
        <v>0</v>
      </c>
      <c r="J953" s="14"/>
      <c r="K953" s="20">
        <f t="shared" si="53"/>
        <v>13.22</v>
      </c>
      <c r="L953" s="21"/>
      <c r="M953" s="7"/>
      <c r="N953" s="3"/>
      <c r="O953" s="3"/>
    </row>
    <row r="954" spans="1:15" s="2" customFormat="1" ht="55.5" customHeight="1" x14ac:dyDescent="0.2">
      <c r="A954" s="24">
        <v>880</v>
      </c>
      <c r="B954" s="14"/>
      <c r="C954" s="22" t="s">
        <v>2066</v>
      </c>
      <c r="D954" s="22" t="s">
        <v>2067</v>
      </c>
      <c r="E954" s="7" t="s">
        <v>2068</v>
      </c>
      <c r="F954" s="3"/>
      <c r="G954" s="18">
        <v>14.8</v>
      </c>
      <c r="H954" s="18">
        <f t="shared" si="54"/>
        <v>1.48</v>
      </c>
      <c r="I954" s="19">
        <v>0</v>
      </c>
      <c r="J954" s="14"/>
      <c r="K954" s="20">
        <f t="shared" si="53"/>
        <v>1.48</v>
      </c>
      <c r="L954" s="21"/>
      <c r="M954" s="7"/>
      <c r="N954" s="3"/>
      <c r="O954" s="3"/>
    </row>
    <row r="955" spans="1:15" s="2" customFormat="1" ht="55.5" customHeight="1" x14ac:dyDescent="0.2">
      <c r="A955" s="24">
        <v>881</v>
      </c>
      <c r="B955" s="14"/>
      <c r="C955" s="22"/>
      <c r="D955" s="22" t="s">
        <v>2069</v>
      </c>
      <c r="E955" s="7" t="s">
        <v>2070</v>
      </c>
      <c r="F955" s="3"/>
      <c r="G955" s="18">
        <v>13.55</v>
      </c>
      <c r="H955" s="18">
        <f t="shared" si="54"/>
        <v>1.355</v>
      </c>
      <c r="I955" s="19">
        <v>0</v>
      </c>
      <c r="J955" s="14"/>
      <c r="K955" s="20">
        <f t="shared" si="53"/>
        <v>1.355</v>
      </c>
      <c r="L955" s="21"/>
      <c r="M955" s="7"/>
      <c r="N955" s="3"/>
      <c r="O955" s="3"/>
    </row>
    <row r="956" spans="1:15" s="2" customFormat="1" ht="55.5" customHeight="1" x14ac:dyDescent="0.2">
      <c r="A956" s="24">
        <v>882</v>
      </c>
      <c r="B956" s="14"/>
      <c r="C956" s="22" t="s">
        <v>2071</v>
      </c>
      <c r="D956" s="22" t="s">
        <v>2072</v>
      </c>
      <c r="E956" s="7" t="s">
        <v>2073</v>
      </c>
      <c r="F956" s="3"/>
      <c r="G956" s="18">
        <v>109.8</v>
      </c>
      <c r="H956" s="18">
        <f t="shared" si="54"/>
        <v>10.98</v>
      </c>
      <c r="I956" s="19">
        <v>0</v>
      </c>
      <c r="J956" s="14"/>
      <c r="K956" s="20">
        <f t="shared" si="53"/>
        <v>10.98</v>
      </c>
      <c r="L956" s="21"/>
      <c r="M956" s="7"/>
      <c r="N956" s="3"/>
      <c r="O956" s="3"/>
    </row>
    <row r="957" spans="1:15" s="2" customFormat="1" ht="55.5" customHeight="1" x14ac:dyDescent="0.2">
      <c r="A957" s="24">
        <v>883</v>
      </c>
      <c r="B957" s="14"/>
      <c r="C957" s="22" t="s">
        <v>2074</v>
      </c>
      <c r="D957" s="22" t="s">
        <v>2075</v>
      </c>
      <c r="E957" s="7" t="s">
        <v>2076</v>
      </c>
      <c r="F957" s="3"/>
      <c r="G957" s="18">
        <v>125.2</v>
      </c>
      <c r="H957" s="18">
        <f t="shared" si="54"/>
        <v>12.52</v>
      </c>
      <c r="I957" s="19">
        <v>0</v>
      </c>
      <c r="J957" s="14"/>
      <c r="K957" s="20">
        <f t="shared" si="53"/>
        <v>12.52</v>
      </c>
      <c r="L957" s="21"/>
      <c r="M957" s="7"/>
      <c r="N957" s="3"/>
      <c r="O957" s="3"/>
    </row>
    <row r="958" spans="1:15" s="2" customFormat="1" ht="55.5" customHeight="1" x14ac:dyDescent="0.2">
      <c r="A958" s="24">
        <v>884</v>
      </c>
      <c r="B958" s="14"/>
      <c r="C958" s="22" t="s">
        <v>2077</v>
      </c>
      <c r="D958" s="22" t="s">
        <v>2078</v>
      </c>
      <c r="E958" s="7" t="s">
        <v>1491</v>
      </c>
      <c r="F958" s="3"/>
      <c r="G958" s="18">
        <v>25.3</v>
      </c>
      <c r="H958" s="18">
        <f t="shared" si="54"/>
        <v>2.5299999999999998</v>
      </c>
      <c r="I958" s="19">
        <v>0</v>
      </c>
      <c r="J958" s="14"/>
      <c r="K958" s="20">
        <f t="shared" si="53"/>
        <v>2.5299999999999998</v>
      </c>
      <c r="L958" s="21"/>
      <c r="M958" s="7"/>
      <c r="N958" s="3"/>
      <c r="O958" s="3"/>
    </row>
    <row r="959" spans="1:15" s="2" customFormat="1" ht="55.5" customHeight="1" x14ac:dyDescent="0.2">
      <c r="A959" s="24">
        <v>885</v>
      </c>
      <c r="B959" s="14"/>
      <c r="C959" s="22" t="s">
        <v>2079</v>
      </c>
      <c r="D959" s="22" t="s">
        <v>2080</v>
      </c>
      <c r="E959" s="7" t="s">
        <v>2081</v>
      </c>
      <c r="F959" s="3"/>
      <c r="G959" s="18">
        <v>376.12</v>
      </c>
      <c r="H959" s="18">
        <f t="shared" si="54"/>
        <v>37.611999999999995</v>
      </c>
      <c r="I959" s="19">
        <v>0</v>
      </c>
      <c r="J959" s="14"/>
      <c r="K959" s="20">
        <f t="shared" si="53"/>
        <v>37.611999999999995</v>
      </c>
      <c r="L959" s="21"/>
      <c r="M959" s="7"/>
      <c r="N959" s="3"/>
      <c r="O959" s="3"/>
    </row>
    <row r="960" spans="1:15" s="2" customFormat="1" ht="55.5" customHeight="1" x14ac:dyDescent="0.2">
      <c r="A960" s="24">
        <v>886</v>
      </c>
      <c r="B960" s="14"/>
      <c r="C960" s="22"/>
      <c r="D960" s="22" t="s">
        <v>2082</v>
      </c>
      <c r="E960" s="7" t="s">
        <v>2083</v>
      </c>
      <c r="F960" s="3"/>
      <c r="G960" s="18">
        <v>2.81</v>
      </c>
      <c r="H960" s="18">
        <f t="shared" si="54"/>
        <v>0.28100000000000003</v>
      </c>
      <c r="I960" s="19">
        <v>0</v>
      </c>
      <c r="J960" s="14"/>
      <c r="K960" s="20">
        <f t="shared" si="53"/>
        <v>0.28100000000000003</v>
      </c>
      <c r="L960" s="21"/>
      <c r="M960" s="7"/>
      <c r="N960" s="3"/>
      <c r="O960" s="3"/>
    </row>
    <row r="961" spans="1:15" s="2" customFormat="1" ht="55.5" customHeight="1" x14ac:dyDescent="0.2">
      <c r="A961" s="24"/>
      <c r="B961" s="14"/>
      <c r="C961" s="22"/>
      <c r="D961" s="22"/>
      <c r="E961" s="7" t="s">
        <v>2084</v>
      </c>
      <c r="F961" s="3"/>
      <c r="G961" s="18">
        <v>120.44</v>
      </c>
      <c r="H961" s="18">
        <f t="shared" si="54"/>
        <v>12.044</v>
      </c>
      <c r="I961" s="19">
        <v>0</v>
      </c>
      <c r="J961" s="14"/>
      <c r="K961" s="20">
        <f t="shared" si="53"/>
        <v>12.044</v>
      </c>
      <c r="L961" s="21"/>
      <c r="M961" s="7"/>
      <c r="N961" s="3"/>
      <c r="O961" s="3"/>
    </row>
    <row r="962" spans="1:15" s="2" customFormat="1" ht="55.5" customHeight="1" x14ac:dyDescent="0.2">
      <c r="A962" s="24">
        <v>887</v>
      </c>
      <c r="B962" s="14"/>
      <c r="C962" s="22"/>
      <c r="D962" s="22" t="s">
        <v>2085</v>
      </c>
      <c r="E962" s="7" t="s">
        <v>2086</v>
      </c>
      <c r="F962" s="3"/>
      <c r="G962" s="18">
        <v>44.05</v>
      </c>
      <c r="H962" s="18">
        <f t="shared" si="54"/>
        <v>4.4050000000000002</v>
      </c>
      <c r="I962" s="19">
        <v>0</v>
      </c>
      <c r="J962" s="14"/>
      <c r="K962" s="20">
        <f t="shared" si="53"/>
        <v>4.4050000000000002</v>
      </c>
      <c r="L962" s="21"/>
      <c r="M962" s="7"/>
      <c r="N962" s="3"/>
      <c r="O962" s="3"/>
    </row>
    <row r="963" spans="1:15" s="2" customFormat="1" ht="55.5" customHeight="1" x14ac:dyDescent="0.2">
      <c r="A963" s="24">
        <v>888</v>
      </c>
      <c r="B963" s="14"/>
      <c r="C963" s="22" t="s">
        <v>2087</v>
      </c>
      <c r="D963" s="22" t="s">
        <v>2088</v>
      </c>
      <c r="E963" s="7" t="s">
        <v>2089</v>
      </c>
      <c r="F963" s="3"/>
      <c r="G963" s="18">
        <v>6.8</v>
      </c>
      <c r="H963" s="18">
        <f t="shared" si="54"/>
        <v>0.68</v>
      </c>
      <c r="I963" s="19">
        <v>0</v>
      </c>
      <c r="J963" s="14"/>
      <c r="K963" s="20">
        <f t="shared" si="53"/>
        <v>0.68</v>
      </c>
      <c r="L963" s="21"/>
      <c r="M963" s="7"/>
      <c r="N963" s="3"/>
      <c r="O963" s="3"/>
    </row>
    <row r="964" spans="1:15" s="2" customFormat="1" ht="55.5" customHeight="1" x14ac:dyDescent="0.2">
      <c r="A964" s="24">
        <v>889</v>
      </c>
      <c r="B964" s="14"/>
      <c r="C964" s="22" t="s">
        <v>2090</v>
      </c>
      <c r="D964" s="22" t="s">
        <v>2091</v>
      </c>
      <c r="E964" s="7" t="s">
        <v>2092</v>
      </c>
      <c r="F964" s="3"/>
      <c r="G964" s="18">
        <v>173.88</v>
      </c>
      <c r="H964" s="18">
        <f t="shared" si="54"/>
        <v>17.387999999999998</v>
      </c>
      <c r="I964" s="19">
        <v>0</v>
      </c>
      <c r="J964" s="14"/>
      <c r="K964" s="20">
        <f t="shared" si="53"/>
        <v>17.387999999999998</v>
      </c>
      <c r="L964" s="21"/>
      <c r="M964" s="7"/>
      <c r="N964" s="3"/>
      <c r="O964" s="3"/>
    </row>
    <row r="965" spans="1:15" s="2" customFormat="1" ht="55.5" customHeight="1" x14ac:dyDescent="0.2">
      <c r="A965" s="24">
        <v>890</v>
      </c>
      <c r="B965" s="14"/>
      <c r="C965" s="22" t="s">
        <v>2093</v>
      </c>
      <c r="D965" s="22" t="s">
        <v>2094</v>
      </c>
      <c r="E965" s="7" t="s">
        <v>2095</v>
      </c>
      <c r="F965" s="3"/>
      <c r="G965" s="18">
        <v>270</v>
      </c>
      <c r="H965" s="18">
        <f t="shared" si="54"/>
        <v>27</v>
      </c>
      <c r="I965" s="19">
        <v>0</v>
      </c>
      <c r="J965" s="14"/>
      <c r="K965" s="20">
        <f t="shared" si="53"/>
        <v>27</v>
      </c>
      <c r="L965" s="21"/>
      <c r="M965" s="7"/>
      <c r="N965" s="3"/>
      <c r="O965" s="3"/>
    </row>
    <row r="966" spans="1:15" s="2" customFormat="1" ht="55.5" customHeight="1" x14ac:dyDescent="0.2">
      <c r="A966" s="24">
        <v>891</v>
      </c>
      <c r="B966" s="14"/>
      <c r="C966" s="22" t="s">
        <v>2096</v>
      </c>
      <c r="D966" s="22" t="s">
        <v>2097</v>
      </c>
      <c r="E966" s="7" t="s">
        <v>2098</v>
      </c>
      <c r="F966" s="3"/>
      <c r="G966" s="18">
        <v>283.3</v>
      </c>
      <c r="H966" s="18">
        <f t="shared" si="54"/>
        <v>28.33</v>
      </c>
      <c r="I966" s="19">
        <v>0</v>
      </c>
      <c r="J966" s="14"/>
      <c r="K966" s="20">
        <f t="shared" si="53"/>
        <v>28.33</v>
      </c>
      <c r="L966" s="21"/>
      <c r="M966" s="7"/>
      <c r="N966" s="3"/>
      <c r="O966" s="3"/>
    </row>
    <row r="967" spans="1:15" s="2" customFormat="1" ht="55.5" customHeight="1" x14ac:dyDescent="0.2">
      <c r="A967" s="24">
        <v>892</v>
      </c>
      <c r="B967" s="14"/>
      <c r="C967" s="22" t="s">
        <v>2099</v>
      </c>
      <c r="D967" s="22" t="s">
        <v>2100</v>
      </c>
      <c r="E967" s="7" t="s">
        <v>2101</v>
      </c>
      <c r="F967" s="3"/>
      <c r="G967" s="18">
        <v>5.8</v>
      </c>
      <c r="H967" s="18">
        <f t="shared" si="54"/>
        <v>0.57999999999999996</v>
      </c>
      <c r="I967" s="19">
        <v>0</v>
      </c>
      <c r="J967" s="14"/>
      <c r="K967" s="20">
        <f t="shared" si="53"/>
        <v>0.57999999999999996</v>
      </c>
      <c r="L967" s="21"/>
      <c r="M967" s="7"/>
      <c r="N967" s="3"/>
      <c r="O967" s="3"/>
    </row>
    <row r="968" spans="1:15" s="2" customFormat="1" ht="55.5" customHeight="1" x14ac:dyDescent="0.2">
      <c r="A968" s="24">
        <v>893</v>
      </c>
      <c r="B968" s="14"/>
      <c r="C968" s="22"/>
      <c r="D968" s="22" t="s">
        <v>2102</v>
      </c>
      <c r="E968" s="7" t="s">
        <v>2103</v>
      </c>
      <c r="F968" s="3"/>
      <c r="G968" s="18">
        <v>265.2</v>
      </c>
      <c r="H968" s="18">
        <f t="shared" si="54"/>
        <v>26.52</v>
      </c>
      <c r="I968" s="19">
        <v>0</v>
      </c>
      <c r="J968" s="14"/>
      <c r="K968" s="20">
        <f t="shared" si="53"/>
        <v>26.52</v>
      </c>
      <c r="L968" s="21"/>
      <c r="M968" s="7"/>
      <c r="N968" s="3"/>
      <c r="O968" s="3"/>
    </row>
    <row r="969" spans="1:15" s="2" customFormat="1" ht="55.5" customHeight="1" x14ac:dyDescent="0.2">
      <c r="A969" s="24">
        <v>894</v>
      </c>
      <c r="B969" s="14"/>
      <c r="C969" s="22"/>
      <c r="D969" s="22" t="s">
        <v>2104</v>
      </c>
      <c r="E969" s="7" t="s">
        <v>2105</v>
      </c>
      <c r="F969" s="3"/>
      <c r="G969" s="18">
        <v>34.43</v>
      </c>
      <c r="H969" s="18">
        <f t="shared" si="54"/>
        <v>3.4430000000000001</v>
      </c>
      <c r="I969" s="19">
        <v>0</v>
      </c>
      <c r="J969" s="14"/>
      <c r="K969" s="20">
        <f t="shared" si="53"/>
        <v>3.4430000000000001</v>
      </c>
      <c r="L969" s="21"/>
      <c r="M969" s="7"/>
      <c r="N969" s="3"/>
      <c r="O969" s="3"/>
    </row>
    <row r="970" spans="1:15" s="2" customFormat="1" ht="55.5" customHeight="1" x14ac:dyDescent="0.2">
      <c r="A970" s="24"/>
      <c r="B970" s="14"/>
      <c r="C970" s="22"/>
      <c r="D970" s="22"/>
      <c r="E970" s="7" t="s">
        <v>2106</v>
      </c>
      <c r="F970" s="3"/>
      <c r="G970" s="18">
        <v>136.9</v>
      </c>
      <c r="H970" s="18">
        <f t="shared" si="54"/>
        <v>13.69</v>
      </c>
      <c r="I970" s="19">
        <v>0</v>
      </c>
      <c r="J970" s="14"/>
      <c r="K970" s="20">
        <f t="shared" si="53"/>
        <v>13.69</v>
      </c>
      <c r="L970" s="21"/>
      <c r="M970" s="7"/>
      <c r="N970" s="3"/>
      <c r="O970" s="3"/>
    </row>
    <row r="971" spans="1:15" s="2" customFormat="1" ht="55.5" customHeight="1" x14ac:dyDescent="0.2">
      <c r="A971" s="24">
        <v>895</v>
      </c>
      <c r="B971" s="14"/>
      <c r="C971" s="22"/>
      <c r="D971" s="22" t="s">
        <v>2107</v>
      </c>
      <c r="E971" s="7" t="s">
        <v>2108</v>
      </c>
      <c r="F971" s="3"/>
      <c r="G971" s="18">
        <v>238.88</v>
      </c>
      <c r="H971" s="18">
        <f t="shared" si="54"/>
        <v>23.888000000000002</v>
      </c>
      <c r="I971" s="19">
        <v>0</v>
      </c>
      <c r="J971" s="14"/>
      <c r="K971" s="20">
        <f t="shared" ref="K971:K1034" si="55">H971</f>
        <v>23.888000000000002</v>
      </c>
      <c r="L971" s="21"/>
      <c r="M971" s="7"/>
      <c r="N971" s="3"/>
      <c r="O971" s="3"/>
    </row>
    <row r="972" spans="1:15" s="2" customFormat="1" ht="55.5" customHeight="1" x14ac:dyDescent="0.2">
      <c r="A972" s="24">
        <v>896</v>
      </c>
      <c r="B972" s="14"/>
      <c r="C972" s="22"/>
      <c r="D972" s="22" t="s">
        <v>2109</v>
      </c>
      <c r="E972" s="7" t="s">
        <v>2110</v>
      </c>
      <c r="F972" s="3"/>
      <c r="G972" s="18">
        <v>178.66</v>
      </c>
      <c r="H972" s="18">
        <f t="shared" ref="H972:H1003" si="56">G972*10/100</f>
        <v>17.866</v>
      </c>
      <c r="I972" s="19">
        <v>0</v>
      </c>
      <c r="J972" s="14"/>
      <c r="K972" s="20">
        <f t="shared" si="55"/>
        <v>17.866</v>
      </c>
      <c r="L972" s="21"/>
      <c r="M972" s="7"/>
      <c r="N972" s="3"/>
      <c r="O972" s="3"/>
    </row>
    <row r="973" spans="1:15" s="2" customFormat="1" ht="55.5" customHeight="1" x14ac:dyDescent="0.2">
      <c r="A973" s="24">
        <v>897</v>
      </c>
      <c r="B973" s="14"/>
      <c r="C973" s="22"/>
      <c r="D973" s="22" t="s">
        <v>2111</v>
      </c>
      <c r="E973" s="7" t="s">
        <v>2112</v>
      </c>
      <c r="F973" s="3"/>
      <c r="G973" s="18">
        <v>245.7</v>
      </c>
      <c r="H973" s="18">
        <f t="shared" si="56"/>
        <v>24.57</v>
      </c>
      <c r="I973" s="19">
        <v>0</v>
      </c>
      <c r="J973" s="14"/>
      <c r="K973" s="20">
        <f t="shared" si="55"/>
        <v>24.57</v>
      </c>
      <c r="L973" s="21"/>
      <c r="M973" s="7"/>
      <c r="N973" s="3"/>
      <c r="O973" s="3"/>
    </row>
    <row r="974" spans="1:15" s="2" customFormat="1" ht="55.5" customHeight="1" x14ac:dyDescent="0.2">
      <c r="A974" s="24">
        <v>898</v>
      </c>
      <c r="B974" s="14"/>
      <c r="C974" s="22" t="s">
        <v>2113</v>
      </c>
      <c r="D974" s="22" t="s">
        <v>2114</v>
      </c>
      <c r="E974" s="7" t="s">
        <v>2115</v>
      </c>
      <c r="F974" s="3"/>
      <c r="G974" s="18">
        <v>125.2</v>
      </c>
      <c r="H974" s="18">
        <f t="shared" si="56"/>
        <v>12.52</v>
      </c>
      <c r="I974" s="19">
        <v>0</v>
      </c>
      <c r="J974" s="14"/>
      <c r="K974" s="20">
        <f t="shared" si="55"/>
        <v>12.52</v>
      </c>
      <c r="L974" s="21"/>
      <c r="M974" s="7"/>
      <c r="N974" s="3"/>
      <c r="O974" s="3"/>
    </row>
    <row r="975" spans="1:15" s="2" customFormat="1" ht="55.5" customHeight="1" x14ac:dyDescent="0.2">
      <c r="A975" s="24">
        <v>899</v>
      </c>
      <c r="B975" s="14"/>
      <c r="C975" s="22"/>
      <c r="D975" s="22" t="s">
        <v>2116</v>
      </c>
      <c r="E975" s="7" t="s">
        <v>2117</v>
      </c>
      <c r="F975" s="3"/>
      <c r="G975" s="18">
        <v>12.34</v>
      </c>
      <c r="H975" s="18">
        <f t="shared" si="56"/>
        <v>1.234</v>
      </c>
      <c r="I975" s="19">
        <v>0</v>
      </c>
      <c r="J975" s="14"/>
      <c r="K975" s="20">
        <f t="shared" si="55"/>
        <v>1.234</v>
      </c>
      <c r="L975" s="21"/>
      <c r="M975" s="7"/>
      <c r="N975" s="3"/>
      <c r="O975" s="3"/>
    </row>
    <row r="976" spans="1:15" s="2" customFormat="1" ht="55.5" customHeight="1" x14ac:dyDescent="0.2">
      <c r="A976" s="24">
        <v>900</v>
      </c>
      <c r="B976" s="14"/>
      <c r="C976" s="22"/>
      <c r="D976" s="22" t="s">
        <v>2118</v>
      </c>
      <c r="E976" s="7" t="s">
        <v>2119</v>
      </c>
      <c r="F976" s="3"/>
      <c r="G976" s="18">
        <v>100.84</v>
      </c>
      <c r="H976" s="18">
        <f t="shared" si="56"/>
        <v>10.084000000000001</v>
      </c>
      <c r="I976" s="19">
        <v>0</v>
      </c>
      <c r="J976" s="14"/>
      <c r="K976" s="20">
        <f t="shared" si="55"/>
        <v>10.084000000000001</v>
      </c>
      <c r="L976" s="21"/>
      <c r="M976" s="7"/>
      <c r="N976" s="3"/>
      <c r="O976" s="3"/>
    </row>
    <row r="977" spans="1:15" s="2" customFormat="1" ht="55.5" customHeight="1" x14ac:dyDescent="0.2">
      <c r="A977" s="24">
        <v>901</v>
      </c>
      <c r="B977" s="14"/>
      <c r="C977" s="22"/>
      <c r="D977" s="22" t="s">
        <v>2120</v>
      </c>
      <c r="E977" s="7" t="s">
        <v>2121</v>
      </c>
      <c r="F977" s="3"/>
      <c r="G977" s="18">
        <v>49.56</v>
      </c>
      <c r="H977" s="18">
        <f t="shared" si="56"/>
        <v>4.9560000000000004</v>
      </c>
      <c r="I977" s="19">
        <v>0</v>
      </c>
      <c r="J977" s="14"/>
      <c r="K977" s="20">
        <f t="shared" si="55"/>
        <v>4.9560000000000004</v>
      </c>
      <c r="L977" s="21"/>
      <c r="M977" s="7"/>
      <c r="N977" s="3"/>
      <c r="O977" s="3"/>
    </row>
    <row r="978" spans="1:15" s="2" customFormat="1" ht="55.5" customHeight="1" x14ac:dyDescent="0.2">
      <c r="A978" s="24">
        <v>902</v>
      </c>
      <c r="B978" s="14"/>
      <c r="C978" s="22"/>
      <c r="D978" s="22" t="s">
        <v>2122</v>
      </c>
      <c r="E978" s="7" t="s">
        <v>2123</v>
      </c>
      <c r="F978" s="3"/>
      <c r="G978" s="18">
        <v>92.56</v>
      </c>
      <c r="H978" s="18">
        <f t="shared" si="56"/>
        <v>9.2560000000000002</v>
      </c>
      <c r="I978" s="19">
        <v>0</v>
      </c>
      <c r="J978" s="14"/>
      <c r="K978" s="20">
        <f t="shared" si="55"/>
        <v>9.2560000000000002</v>
      </c>
      <c r="L978" s="21"/>
      <c r="M978" s="7"/>
      <c r="N978" s="3"/>
      <c r="O978" s="3"/>
    </row>
    <row r="979" spans="1:15" s="2" customFormat="1" ht="55.5" customHeight="1" x14ac:dyDescent="0.2">
      <c r="A979" s="24">
        <v>903</v>
      </c>
      <c r="B979" s="14"/>
      <c r="C979" s="22"/>
      <c r="D979" s="22" t="s">
        <v>2124</v>
      </c>
      <c r="E979" s="7" t="s">
        <v>2125</v>
      </c>
      <c r="F979" s="3"/>
      <c r="G979" s="18">
        <v>43.9</v>
      </c>
      <c r="H979" s="18">
        <f t="shared" si="56"/>
        <v>4.3899999999999997</v>
      </c>
      <c r="I979" s="19">
        <v>0</v>
      </c>
      <c r="J979" s="14"/>
      <c r="K979" s="20">
        <f t="shared" si="55"/>
        <v>4.3899999999999997</v>
      </c>
      <c r="L979" s="21"/>
      <c r="M979" s="7"/>
      <c r="N979" s="3"/>
      <c r="O979" s="3"/>
    </row>
    <row r="980" spans="1:15" s="2" customFormat="1" ht="55.5" customHeight="1" x14ac:dyDescent="0.2">
      <c r="A980" s="24">
        <v>904</v>
      </c>
      <c r="B980" s="14"/>
      <c r="C980" s="22" t="s">
        <v>2126</v>
      </c>
      <c r="D980" s="22" t="s">
        <v>2127</v>
      </c>
      <c r="E980" s="7" t="s">
        <v>2128</v>
      </c>
      <c r="F980" s="3"/>
      <c r="G980" s="18">
        <v>32.700000000000003</v>
      </c>
      <c r="H980" s="18">
        <f t="shared" si="56"/>
        <v>3.27</v>
      </c>
      <c r="I980" s="19">
        <v>0</v>
      </c>
      <c r="J980" s="14"/>
      <c r="K980" s="20">
        <f t="shared" si="55"/>
        <v>3.27</v>
      </c>
      <c r="L980" s="21"/>
      <c r="M980" s="7"/>
      <c r="N980" s="3"/>
      <c r="O980" s="3"/>
    </row>
    <row r="981" spans="1:15" s="2" customFormat="1" ht="55.5" customHeight="1" x14ac:dyDescent="0.2">
      <c r="A981" s="24">
        <v>905</v>
      </c>
      <c r="B981" s="14"/>
      <c r="C981" s="22" t="s">
        <v>2129</v>
      </c>
      <c r="D981" s="22" t="s">
        <v>2130</v>
      </c>
      <c r="E981" s="7" t="s">
        <v>2131</v>
      </c>
      <c r="F981" s="3"/>
      <c r="G981" s="18">
        <v>55.98</v>
      </c>
      <c r="H981" s="18">
        <f t="shared" si="56"/>
        <v>5.5979999999999999</v>
      </c>
      <c r="I981" s="19">
        <v>0</v>
      </c>
      <c r="J981" s="14"/>
      <c r="K981" s="20">
        <f t="shared" si="55"/>
        <v>5.5979999999999999</v>
      </c>
      <c r="L981" s="21"/>
      <c r="M981" s="7"/>
      <c r="N981" s="3"/>
      <c r="O981" s="3"/>
    </row>
    <row r="982" spans="1:15" s="2" customFormat="1" ht="55.5" customHeight="1" x14ac:dyDescent="0.2">
      <c r="A982" s="24">
        <v>906</v>
      </c>
      <c r="B982" s="14"/>
      <c r="C982" s="22"/>
      <c r="D982" s="22" t="s">
        <v>2132</v>
      </c>
      <c r="E982" s="7" t="s">
        <v>2133</v>
      </c>
      <c r="F982" s="3"/>
      <c r="G982" s="18">
        <v>171.7</v>
      </c>
      <c r="H982" s="18">
        <f t="shared" si="56"/>
        <v>17.170000000000002</v>
      </c>
      <c r="I982" s="19">
        <v>0</v>
      </c>
      <c r="J982" s="14"/>
      <c r="K982" s="20">
        <f t="shared" si="55"/>
        <v>17.170000000000002</v>
      </c>
      <c r="L982" s="21"/>
      <c r="M982" s="7"/>
      <c r="N982" s="3"/>
      <c r="O982" s="3"/>
    </row>
    <row r="983" spans="1:15" s="2" customFormat="1" ht="55.5" customHeight="1" x14ac:dyDescent="0.2">
      <c r="A983" s="24">
        <v>907</v>
      </c>
      <c r="B983" s="14"/>
      <c r="C983" s="22"/>
      <c r="D983" s="22" t="s">
        <v>2134</v>
      </c>
      <c r="E983" s="7" t="s">
        <v>2135</v>
      </c>
      <c r="F983" s="3"/>
      <c r="G983" s="18">
        <v>4.05</v>
      </c>
      <c r="H983" s="18">
        <f t="shared" si="56"/>
        <v>0.40500000000000003</v>
      </c>
      <c r="I983" s="19">
        <v>0</v>
      </c>
      <c r="J983" s="14"/>
      <c r="K983" s="20">
        <f t="shared" si="55"/>
        <v>0.40500000000000003</v>
      </c>
      <c r="L983" s="21"/>
      <c r="M983" s="7"/>
      <c r="N983" s="3"/>
      <c r="O983" s="3"/>
    </row>
    <row r="984" spans="1:15" s="2" customFormat="1" ht="55.5" customHeight="1" x14ac:dyDescent="0.2">
      <c r="A984" s="24">
        <v>908</v>
      </c>
      <c r="B984" s="14"/>
      <c r="C984" s="22"/>
      <c r="D984" s="22" t="s">
        <v>2136</v>
      </c>
      <c r="E984" s="7" t="s">
        <v>2137</v>
      </c>
      <c r="F984" s="3"/>
      <c r="G984" s="18">
        <v>45.28</v>
      </c>
      <c r="H984" s="18">
        <f t="shared" si="56"/>
        <v>4.5280000000000005</v>
      </c>
      <c r="I984" s="19">
        <v>0</v>
      </c>
      <c r="J984" s="14"/>
      <c r="K984" s="20">
        <f t="shared" si="55"/>
        <v>4.5280000000000005</v>
      </c>
      <c r="L984" s="21"/>
      <c r="M984" s="7"/>
      <c r="N984" s="3"/>
      <c r="O984" s="3"/>
    </row>
    <row r="985" spans="1:15" s="2" customFormat="1" ht="55.5" customHeight="1" x14ac:dyDescent="0.2">
      <c r="A985" s="24">
        <v>909</v>
      </c>
      <c r="B985" s="14"/>
      <c r="C985" s="22"/>
      <c r="D985" s="22" t="s">
        <v>2138</v>
      </c>
      <c r="E985" s="7" t="s">
        <v>2139</v>
      </c>
      <c r="F985" s="3"/>
      <c r="G985" s="18">
        <v>7.03</v>
      </c>
      <c r="H985" s="18">
        <f t="shared" si="56"/>
        <v>0.70299999999999996</v>
      </c>
      <c r="I985" s="19">
        <v>0</v>
      </c>
      <c r="J985" s="14"/>
      <c r="K985" s="20">
        <f t="shared" si="55"/>
        <v>0.70299999999999996</v>
      </c>
      <c r="L985" s="21"/>
      <c r="M985" s="7"/>
      <c r="N985" s="3"/>
      <c r="O985" s="3"/>
    </row>
    <row r="986" spans="1:15" s="2" customFormat="1" ht="55.5" customHeight="1" x14ac:dyDescent="0.2">
      <c r="A986" s="24">
        <v>910</v>
      </c>
      <c r="B986" s="14"/>
      <c r="C986" s="22"/>
      <c r="D986" s="22" t="s">
        <v>2140</v>
      </c>
      <c r="E986" s="7" t="s">
        <v>2141</v>
      </c>
      <c r="F986" s="3"/>
      <c r="G986" s="18">
        <v>89.88</v>
      </c>
      <c r="H986" s="18">
        <f t="shared" si="56"/>
        <v>8.9879999999999995</v>
      </c>
      <c r="I986" s="19">
        <v>0</v>
      </c>
      <c r="J986" s="14"/>
      <c r="K986" s="20">
        <f t="shared" si="55"/>
        <v>8.9879999999999995</v>
      </c>
      <c r="L986" s="21"/>
      <c r="M986" s="7"/>
      <c r="N986" s="3"/>
      <c r="O986" s="3"/>
    </row>
    <row r="987" spans="1:15" s="2" customFormat="1" ht="55.5" customHeight="1" x14ac:dyDescent="0.2">
      <c r="A987" s="24">
        <v>911</v>
      </c>
      <c r="B987" s="14"/>
      <c r="C987" s="22"/>
      <c r="D987" s="22" t="s">
        <v>2142</v>
      </c>
      <c r="E987" s="7" t="s">
        <v>1104</v>
      </c>
      <c r="F987" s="3"/>
      <c r="G987" s="18">
        <v>69.77</v>
      </c>
      <c r="H987" s="18">
        <f t="shared" si="56"/>
        <v>6.9769999999999994</v>
      </c>
      <c r="I987" s="19">
        <v>0</v>
      </c>
      <c r="J987" s="14"/>
      <c r="K987" s="20">
        <f t="shared" si="55"/>
        <v>6.9769999999999994</v>
      </c>
      <c r="L987" s="21"/>
      <c r="M987" s="7"/>
      <c r="N987" s="3"/>
      <c r="O987" s="3"/>
    </row>
    <row r="988" spans="1:15" s="2" customFormat="1" ht="55.5" customHeight="1" x14ac:dyDescent="0.2">
      <c r="A988" s="24">
        <v>912</v>
      </c>
      <c r="B988" s="14"/>
      <c r="C988" s="22"/>
      <c r="D988" s="22" t="s">
        <v>2143</v>
      </c>
      <c r="E988" s="7" t="s">
        <v>2144</v>
      </c>
      <c r="F988" s="3"/>
      <c r="G988" s="18">
        <v>199.88</v>
      </c>
      <c r="H988" s="18">
        <f t="shared" si="56"/>
        <v>19.988</v>
      </c>
      <c r="I988" s="19">
        <v>0</v>
      </c>
      <c r="J988" s="14"/>
      <c r="K988" s="20">
        <f t="shared" si="55"/>
        <v>19.988</v>
      </c>
      <c r="L988" s="21"/>
      <c r="M988" s="7"/>
      <c r="N988" s="3"/>
      <c r="O988" s="3"/>
    </row>
    <row r="989" spans="1:15" s="2" customFormat="1" ht="55.5" customHeight="1" x14ac:dyDescent="0.2">
      <c r="A989" s="24">
        <v>913</v>
      </c>
      <c r="B989" s="14"/>
      <c r="C989" s="22" t="s">
        <v>2145</v>
      </c>
      <c r="D989" s="22" t="s">
        <v>2146</v>
      </c>
      <c r="E989" s="7" t="s">
        <v>2147</v>
      </c>
      <c r="F989" s="3"/>
      <c r="G989" s="18">
        <v>132.9</v>
      </c>
      <c r="H989" s="18">
        <f t="shared" si="56"/>
        <v>13.29</v>
      </c>
      <c r="I989" s="19">
        <v>0</v>
      </c>
      <c r="J989" s="14"/>
      <c r="K989" s="20">
        <f t="shared" si="55"/>
        <v>13.29</v>
      </c>
      <c r="L989" s="21"/>
      <c r="M989" s="7"/>
      <c r="N989" s="3"/>
      <c r="O989" s="3"/>
    </row>
    <row r="990" spans="1:15" s="2" customFormat="1" ht="55.5" customHeight="1" x14ac:dyDescent="0.2">
      <c r="A990" s="24">
        <v>914</v>
      </c>
      <c r="B990" s="14"/>
      <c r="C990" s="22"/>
      <c r="D990" s="22" t="s">
        <v>2148</v>
      </c>
      <c r="E990" s="7" t="s">
        <v>2149</v>
      </c>
      <c r="F990" s="3"/>
      <c r="G990" s="18">
        <v>29.65</v>
      </c>
      <c r="H990" s="18">
        <f t="shared" si="56"/>
        <v>2.9649999999999999</v>
      </c>
      <c r="I990" s="19">
        <v>0</v>
      </c>
      <c r="J990" s="14"/>
      <c r="K990" s="20">
        <f t="shared" si="55"/>
        <v>2.9649999999999999</v>
      </c>
      <c r="L990" s="21"/>
      <c r="M990" s="7"/>
      <c r="N990" s="3"/>
      <c r="O990" s="3"/>
    </row>
    <row r="991" spans="1:15" s="2" customFormat="1" ht="55.5" customHeight="1" x14ac:dyDescent="0.2">
      <c r="A991" s="24">
        <v>915</v>
      </c>
      <c r="B991" s="14"/>
      <c r="C991" s="22" t="s">
        <v>2150</v>
      </c>
      <c r="D991" s="22" t="s">
        <v>2151</v>
      </c>
      <c r="E991" s="7" t="s">
        <v>2152</v>
      </c>
      <c r="F991" s="3"/>
      <c r="G991" s="18">
        <v>222.85</v>
      </c>
      <c r="H991" s="18">
        <f t="shared" si="56"/>
        <v>22.285</v>
      </c>
      <c r="I991" s="19">
        <v>0</v>
      </c>
      <c r="J991" s="14"/>
      <c r="K991" s="20">
        <f t="shared" si="55"/>
        <v>22.285</v>
      </c>
      <c r="L991" s="21"/>
      <c r="M991" s="7"/>
      <c r="N991" s="3"/>
      <c r="O991" s="3"/>
    </row>
    <row r="992" spans="1:15" s="2" customFormat="1" ht="55.5" customHeight="1" x14ac:dyDescent="0.2">
      <c r="A992" s="24"/>
      <c r="B992" s="14"/>
      <c r="C992" s="22"/>
      <c r="D992" s="22"/>
      <c r="E992" s="7" t="s">
        <v>2153</v>
      </c>
      <c r="F992" s="3"/>
      <c r="G992" s="18">
        <v>86.78</v>
      </c>
      <c r="H992" s="18">
        <f t="shared" si="56"/>
        <v>8.677999999999999</v>
      </c>
      <c r="I992" s="19">
        <v>0</v>
      </c>
      <c r="J992" s="14"/>
      <c r="K992" s="20">
        <f t="shared" si="55"/>
        <v>8.677999999999999</v>
      </c>
      <c r="L992" s="21"/>
      <c r="M992" s="7"/>
      <c r="N992" s="3"/>
      <c r="O992" s="3"/>
    </row>
    <row r="993" spans="1:15" s="2" customFormat="1" ht="55.5" customHeight="1" x14ac:dyDescent="0.2">
      <c r="A993" s="24">
        <v>916</v>
      </c>
      <c r="B993" s="14"/>
      <c r="C993" s="22" t="s">
        <v>2154</v>
      </c>
      <c r="D993" s="22" t="s">
        <v>2155</v>
      </c>
      <c r="E993" s="7" t="s">
        <v>2156</v>
      </c>
      <c r="F993" s="3"/>
      <c r="G993" s="18">
        <v>51.1</v>
      </c>
      <c r="H993" s="18">
        <f t="shared" si="56"/>
        <v>5.1100000000000003</v>
      </c>
      <c r="I993" s="19">
        <v>0</v>
      </c>
      <c r="J993" s="14"/>
      <c r="K993" s="20">
        <f t="shared" si="55"/>
        <v>5.1100000000000003</v>
      </c>
      <c r="L993" s="21"/>
      <c r="M993" s="7"/>
      <c r="N993" s="3"/>
      <c r="O993" s="3"/>
    </row>
    <row r="994" spans="1:15" s="2" customFormat="1" ht="55.5" customHeight="1" x14ac:dyDescent="0.2">
      <c r="A994" s="24">
        <v>917</v>
      </c>
      <c r="B994" s="14"/>
      <c r="C994" s="22" t="s">
        <v>2157</v>
      </c>
      <c r="D994" s="22" t="s">
        <v>2158</v>
      </c>
      <c r="E994" s="7" t="s">
        <v>2159</v>
      </c>
      <c r="F994" s="3"/>
      <c r="G994" s="18">
        <v>313.55</v>
      </c>
      <c r="H994" s="18">
        <f t="shared" si="56"/>
        <v>31.355</v>
      </c>
      <c r="I994" s="19">
        <v>0</v>
      </c>
      <c r="J994" s="14"/>
      <c r="K994" s="20">
        <f t="shared" si="55"/>
        <v>31.355</v>
      </c>
      <c r="L994" s="21"/>
      <c r="M994" s="7"/>
      <c r="N994" s="3"/>
      <c r="O994" s="3"/>
    </row>
    <row r="995" spans="1:15" s="2" customFormat="1" ht="55.5" customHeight="1" x14ac:dyDescent="0.2">
      <c r="A995" s="24">
        <v>918</v>
      </c>
      <c r="B995" s="14"/>
      <c r="C995" s="22"/>
      <c r="D995" s="22" t="s">
        <v>2160</v>
      </c>
      <c r="E995" s="7" t="s">
        <v>2161</v>
      </c>
      <c r="F995" s="3"/>
      <c r="G995" s="18">
        <v>38.229999999999997</v>
      </c>
      <c r="H995" s="18">
        <f t="shared" si="56"/>
        <v>3.8229999999999995</v>
      </c>
      <c r="I995" s="19">
        <v>0</v>
      </c>
      <c r="J995" s="14"/>
      <c r="K995" s="20">
        <f t="shared" si="55"/>
        <v>3.8229999999999995</v>
      </c>
      <c r="L995" s="21"/>
      <c r="M995" s="7"/>
      <c r="N995" s="3"/>
      <c r="O995" s="3"/>
    </row>
    <row r="996" spans="1:15" s="2" customFormat="1" ht="55.5" customHeight="1" x14ac:dyDescent="0.2">
      <c r="A996" s="24">
        <v>919</v>
      </c>
      <c r="B996" s="14"/>
      <c r="C996" s="22"/>
      <c r="D996" s="22" t="s">
        <v>2162</v>
      </c>
      <c r="E996" s="7" t="s">
        <v>2163</v>
      </c>
      <c r="F996" s="3"/>
      <c r="G996" s="18">
        <v>52.18</v>
      </c>
      <c r="H996" s="18">
        <f t="shared" si="56"/>
        <v>5.218</v>
      </c>
      <c r="I996" s="19">
        <v>0</v>
      </c>
      <c r="J996" s="14"/>
      <c r="K996" s="20">
        <f t="shared" si="55"/>
        <v>5.218</v>
      </c>
      <c r="L996" s="21"/>
      <c r="M996" s="7"/>
      <c r="N996" s="3"/>
      <c r="O996" s="3"/>
    </row>
    <row r="997" spans="1:15" s="2" customFormat="1" ht="55.5" customHeight="1" x14ac:dyDescent="0.2">
      <c r="A997" s="24">
        <v>920</v>
      </c>
      <c r="B997" s="14"/>
      <c r="C997" s="22" t="s">
        <v>2164</v>
      </c>
      <c r="D997" s="22" t="s">
        <v>2165</v>
      </c>
      <c r="E997" s="7" t="s">
        <v>2166</v>
      </c>
      <c r="F997" s="3"/>
      <c r="G997" s="18">
        <v>552.29999999999995</v>
      </c>
      <c r="H997" s="18">
        <f t="shared" si="56"/>
        <v>55.23</v>
      </c>
      <c r="I997" s="19">
        <v>0</v>
      </c>
      <c r="J997" s="14"/>
      <c r="K997" s="20">
        <f t="shared" si="55"/>
        <v>55.23</v>
      </c>
      <c r="L997" s="21"/>
      <c r="M997" s="7"/>
      <c r="N997" s="3"/>
      <c r="O997" s="3"/>
    </row>
    <row r="998" spans="1:15" s="2" customFormat="1" ht="55.5" customHeight="1" x14ac:dyDescent="0.2">
      <c r="A998" s="24">
        <v>921</v>
      </c>
      <c r="B998" s="14"/>
      <c r="C998" s="22" t="s">
        <v>2167</v>
      </c>
      <c r="D998" s="22" t="s">
        <v>2168</v>
      </c>
      <c r="E998" s="7" t="s">
        <v>2169</v>
      </c>
      <c r="F998" s="3"/>
      <c r="G998" s="18">
        <v>158.4</v>
      </c>
      <c r="H998" s="18">
        <f t="shared" si="56"/>
        <v>15.84</v>
      </c>
      <c r="I998" s="19">
        <v>0</v>
      </c>
      <c r="J998" s="14"/>
      <c r="K998" s="20">
        <f t="shared" si="55"/>
        <v>15.84</v>
      </c>
      <c r="L998" s="21"/>
      <c r="M998" s="7"/>
      <c r="N998" s="3"/>
      <c r="O998" s="3"/>
    </row>
    <row r="999" spans="1:15" s="2" customFormat="1" ht="55.5" customHeight="1" x14ac:dyDescent="0.2">
      <c r="A999" s="24">
        <v>922</v>
      </c>
      <c r="B999" s="14"/>
      <c r="C999" s="22" t="s">
        <v>2170</v>
      </c>
      <c r="D999" s="22" t="s">
        <v>2171</v>
      </c>
      <c r="E999" s="7" t="s">
        <v>2172</v>
      </c>
      <c r="F999" s="3"/>
      <c r="G999" s="18">
        <v>55.6</v>
      </c>
      <c r="H999" s="18">
        <f t="shared" si="56"/>
        <v>5.56</v>
      </c>
      <c r="I999" s="19">
        <v>0</v>
      </c>
      <c r="J999" s="14"/>
      <c r="K999" s="20">
        <f t="shared" si="55"/>
        <v>5.56</v>
      </c>
      <c r="L999" s="21"/>
      <c r="M999" s="7"/>
      <c r="N999" s="3"/>
      <c r="O999" s="3"/>
    </row>
    <row r="1000" spans="1:15" s="2" customFormat="1" ht="55.5" customHeight="1" x14ac:dyDescent="0.2">
      <c r="A1000" s="24">
        <v>923</v>
      </c>
      <c r="B1000" s="14"/>
      <c r="C1000" s="22"/>
      <c r="D1000" s="22" t="s">
        <v>2173</v>
      </c>
      <c r="E1000" s="7" t="s">
        <v>2174</v>
      </c>
      <c r="F1000" s="3"/>
      <c r="G1000" s="18">
        <v>142.9</v>
      </c>
      <c r="H1000" s="18">
        <f t="shared" si="56"/>
        <v>14.29</v>
      </c>
      <c r="I1000" s="19">
        <v>0</v>
      </c>
      <c r="J1000" s="14"/>
      <c r="K1000" s="20">
        <f t="shared" si="55"/>
        <v>14.29</v>
      </c>
      <c r="L1000" s="21"/>
      <c r="M1000" s="7"/>
      <c r="N1000" s="3"/>
      <c r="O1000" s="3"/>
    </row>
    <row r="1001" spans="1:15" s="2" customFormat="1" ht="55.5" customHeight="1" x14ac:dyDescent="0.2">
      <c r="A1001" s="24">
        <v>924</v>
      </c>
      <c r="B1001" s="14"/>
      <c r="C1001" s="22" t="s">
        <v>2175</v>
      </c>
      <c r="D1001" s="22" t="s">
        <v>2176</v>
      </c>
      <c r="E1001" s="7" t="s">
        <v>2177</v>
      </c>
      <c r="F1001" s="3"/>
      <c r="G1001" s="18">
        <v>547.20000000000005</v>
      </c>
      <c r="H1001" s="18">
        <f t="shared" si="56"/>
        <v>54.72</v>
      </c>
      <c r="I1001" s="19">
        <v>0</v>
      </c>
      <c r="J1001" s="14"/>
      <c r="K1001" s="20">
        <f t="shared" si="55"/>
        <v>54.72</v>
      </c>
      <c r="L1001" s="21"/>
      <c r="M1001" s="7"/>
      <c r="N1001" s="3"/>
      <c r="O1001" s="3"/>
    </row>
    <row r="1002" spans="1:15" s="2" customFormat="1" ht="55.5" customHeight="1" x14ac:dyDescent="0.2">
      <c r="A1002" s="24">
        <v>925</v>
      </c>
      <c r="B1002" s="14"/>
      <c r="C1002" s="22"/>
      <c r="D1002" s="22" t="s">
        <v>2178</v>
      </c>
      <c r="E1002" s="7" t="s">
        <v>47</v>
      </c>
      <c r="F1002" s="3"/>
      <c r="G1002" s="18">
        <v>326.89999999999998</v>
      </c>
      <c r="H1002" s="18">
        <f t="shared" si="56"/>
        <v>32.69</v>
      </c>
      <c r="I1002" s="19">
        <v>0</v>
      </c>
      <c r="J1002" s="14"/>
      <c r="K1002" s="20">
        <f t="shared" si="55"/>
        <v>32.69</v>
      </c>
      <c r="L1002" s="21"/>
      <c r="M1002" s="7"/>
      <c r="N1002" s="3"/>
      <c r="O1002" s="3"/>
    </row>
    <row r="1003" spans="1:15" s="2" customFormat="1" ht="55.5" customHeight="1" x14ac:dyDescent="0.2">
      <c r="A1003" s="24">
        <v>926</v>
      </c>
      <c r="B1003" s="14"/>
      <c r="C1003" s="22" t="s">
        <v>2179</v>
      </c>
      <c r="D1003" s="22" t="s">
        <v>2180</v>
      </c>
      <c r="E1003" s="7" t="s">
        <v>2181</v>
      </c>
      <c r="F1003" s="3"/>
      <c r="G1003" s="18">
        <v>272.64999999999998</v>
      </c>
      <c r="H1003" s="18">
        <f t="shared" si="56"/>
        <v>27.265000000000001</v>
      </c>
      <c r="I1003" s="19">
        <v>0</v>
      </c>
      <c r="J1003" s="14"/>
      <c r="K1003" s="20">
        <f t="shared" si="55"/>
        <v>27.265000000000001</v>
      </c>
      <c r="L1003" s="21"/>
      <c r="M1003" s="7"/>
      <c r="N1003" s="3"/>
      <c r="O1003" s="3"/>
    </row>
    <row r="1004" spans="1:15" s="2" customFormat="1" ht="55.5" customHeight="1" x14ac:dyDescent="0.2">
      <c r="A1004" s="24">
        <v>927</v>
      </c>
      <c r="B1004" s="14"/>
      <c r="C1004" s="22" t="s">
        <v>2182</v>
      </c>
      <c r="D1004" s="22" t="s">
        <v>2183</v>
      </c>
      <c r="E1004" s="7" t="s">
        <v>2184</v>
      </c>
      <c r="F1004" s="3"/>
      <c r="G1004" s="18">
        <v>24</v>
      </c>
      <c r="H1004" s="18">
        <f t="shared" ref="H1004:H1035" si="57">G1004*10/100</f>
        <v>2.4</v>
      </c>
      <c r="I1004" s="19">
        <v>0</v>
      </c>
      <c r="J1004" s="14"/>
      <c r="K1004" s="20">
        <f t="shared" si="55"/>
        <v>2.4</v>
      </c>
      <c r="L1004" s="21"/>
      <c r="M1004" s="7"/>
      <c r="N1004" s="3"/>
      <c r="O1004" s="3"/>
    </row>
    <row r="1005" spans="1:15" s="2" customFormat="1" ht="55.5" customHeight="1" x14ac:dyDescent="0.2">
      <c r="A1005" s="24">
        <v>928</v>
      </c>
      <c r="B1005" s="14"/>
      <c r="C1005" s="22"/>
      <c r="D1005" s="22" t="s">
        <v>2185</v>
      </c>
      <c r="E1005" s="7" t="s">
        <v>2186</v>
      </c>
      <c r="F1005" s="3"/>
      <c r="G1005" s="18">
        <v>75.3</v>
      </c>
      <c r="H1005" s="18">
        <f t="shared" si="57"/>
        <v>7.53</v>
      </c>
      <c r="I1005" s="19">
        <v>0</v>
      </c>
      <c r="J1005" s="14"/>
      <c r="K1005" s="20">
        <f t="shared" si="55"/>
        <v>7.53</v>
      </c>
      <c r="L1005" s="21"/>
      <c r="M1005" s="7"/>
      <c r="N1005" s="3"/>
      <c r="O1005" s="3"/>
    </row>
    <row r="1006" spans="1:15" s="2" customFormat="1" ht="55.5" customHeight="1" x14ac:dyDescent="0.2">
      <c r="A1006" s="24">
        <v>929</v>
      </c>
      <c r="B1006" s="14"/>
      <c r="C1006" s="22" t="s">
        <v>2187</v>
      </c>
      <c r="D1006" s="22" t="s">
        <v>2188</v>
      </c>
      <c r="E1006" s="7" t="s">
        <v>2189</v>
      </c>
      <c r="F1006" s="3"/>
      <c r="G1006" s="18">
        <v>10.74</v>
      </c>
      <c r="H1006" s="18">
        <f t="shared" si="57"/>
        <v>1.0740000000000001</v>
      </c>
      <c r="I1006" s="19">
        <v>0</v>
      </c>
      <c r="J1006" s="14"/>
      <c r="K1006" s="20">
        <f t="shared" si="55"/>
        <v>1.0740000000000001</v>
      </c>
      <c r="L1006" s="21"/>
      <c r="M1006" s="7"/>
      <c r="N1006" s="3"/>
      <c r="O1006" s="3"/>
    </row>
    <row r="1007" spans="1:15" s="2" customFormat="1" ht="55.5" customHeight="1" x14ac:dyDescent="0.2">
      <c r="A1007" s="24">
        <v>930</v>
      </c>
      <c r="B1007" s="14"/>
      <c r="C1007" s="22"/>
      <c r="D1007" s="22" t="s">
        <v>2190</v>
      </c>
      <c r="E1007" s="7" t="s">
        <v>2191</v>
      </c>
      <c r="F1007" s="3"/>
      <c r="G1007" s="18">
        <v>294.55</v>
      </c>
      <c r="H1007" s="18">
        <f t="shared" si="57"/>
        <v>29.454999999999998</v>
      </c>
      <c r="I1007" s="19">
        <v>0</v>
      </c>
      <c r="J1007" s="14"/>
      <c r="K1007" s="20">
        <f t="shared" si="55"/>
        <v>29.454999999999998</v>
      </c>
      <c r="L1007" s="21"/>
      <c r="M1007" s="7"/>
      <c r="N1007" s="3"/>
      <c r="O1007" s="3"/>
    </row>
    <row r="1008" spans="1:15" s="2" customFormat="1" ht="55.5" customHeight="1" x14ac:dyDescent="0.2">
      <c r="A1008" s="24">
        <v>931</v>
      </c>
      <c r="B1008" s="14"/>
      <c r="C1008" s="22"/>
      <c r="D1008" s="22" t="s">
        <v>2192</v>
      </c>
      <c r="E1008" s="7" t="s">
        <v>47</v>
      </c>
      <c r="F1008" s="3"/>
      <c r="G1008" s="18">
        <v>107.08</v>
      </c>
      <c r="H1008" s="18">
        <f t="shared" si="57"/>
        <v>10.708</v>
      </c>
      <c r="I1008" s="19">
        <v>0</v>
      </c>
      <c r="J1008" s="14"/>
      <c r="K1008" s="20">
        <f t="shared" si="55"/>
        <v>10.708</v>
      </c>
      <c r="L1008" s="21"/>
      <c r="M1008" s="7"/>
      <c r="N1008" s="3"/>
      <c r="O1008" s="3"/>
    </row>
    <row r="1009" spans="1:15" s="2" customFormat="1" ht="55.5" customHeight="1" x14ac:dyDescent="0.2">
      <c r="A1009" s="24">
        <v>932</v>
      </c>
      <c r="B1009" s="14"/>
      <c r="C1009" s="22" t="s">
        <v>2193</v>
      </c>
      <c r="D1009" s="22" t="s">
        <v>2194</v>
      </c>
      <c r="E1009" s="7" t="s">
        <v>2195</v>
      </c>
      <c r="F1009" s="3"/>
      <c r="G1009" s="18">
        <v>248.03</v>
      </c>
      <c r="H1009" s="18">
        <f t="shared" si="57"/>
        <v>24.803000000000001</v>
      </c>
      <c r="I1009" s="19">
        <v>0</v>
      </c>
      <c r="J1009" s="14"/>
      <c r="K1009" s="20">
        <f t="shared" si="55"/>
        <v>24.803000000000001</v>
      </c>
      <c r="L1009" s="21"/>
      <c r="M1009" s="7"/>
      <c r="N1009" s="3"/>
      <c r="O1009" s="3"/>
    </row>
    <row r="1010" spans="1:15" s="2" customFormat="1" ht="55.5" customHeight="1" x14ac:dyDescent="0.2">
      <c r="A1010" s="24"/>
      <c r="B1010" s="14"/>
      <c r="C1010" s="22"/>
      <c r="D1010" s="22"/>
      <c r="E1010" s="7" t="s">
        <v>2196</v>
      </c>
      <c r="F1010" s="3"/>
      <c r="G1010" s="18">
        <v>177.4</v>
      </c>
      <c r="H1010" s="18">
        <f t="shared" si="57"/>
        <v>17.739999999999998</v>
      </c>
      <c r="I1010" s="19">
        <v>0</v>
      </c>
      <c r="J1010" s="14"/>
      <c r="K1010" s="20">
        <f t="shared" si="55"/>
        <v>17.739999999999998</v>
      </c>
      <c r="L1010" s="21"/>
      <c r="M1010" s="7"/>
      <c r="N1010" s="3"/>
      <c r="O1010" s="3"/>
    </row>
    <row r="1011" spans="1:15" s="2" customFormat="1" ht="55.5" customHeight="1" x14ac:dyDescent="0.2">
      <c r="A1011" s="24">
        <v>933</v>
      </c>
      <c r="B1011" s="14"/>
      <c r="C1011" s="22"/>
      <c r="D1011" s="22" t="s">
        <v>2197</v>
      </c>
      <c r="E1011" s="7" t="s">
        <v>2198</v>
      </c>
      <c r="F1011" s="3"/>
      <c r="G1011" s="18">
        <v>35.28</v>
      </c>
      <c r="H1011" s="18">
        <f t="shared" si="57"/>
        <v>3.528</v>
      </c>
      <c r="I1011" s="19">
        <v>0</v>
      </c>
      <c r="J1011" s="14"/>
      <c r="K1011" s="20">
        <f t="shared" si="55"/>
        <v>3.528</v>
      </c>
      <c r="L1011" s="21"/>
      <c r="M1011" s="7"/>
      <c r="N1011" s="3"/>
      <c r="O1011" s="3"/>
    </row>
    <row r="1012" spans="1:15" s="2" customFormat="1" ht="55.5" customHeight="1" x14ac:dyDescent="0.2">
      <c r="A1012" s="24">
        <v>934</v>
      </c>
      <c r="B1012" s="14"/>
      <c r="C1012" s="22"/>
      <c r="D1012" s="22" t="s">
        <v>2199</v>
      </c>
      <c r="E1012" s="7" t="s">
        <v>47</v>
      </c>
      <c r="F1012" s="3"/>
      <c r="G1012" s="18">
        <v>108.63</v>
      </c>
      <c r="H1012" s="18">
        <f t="shared" si="57"/>
        <v>10.863</v>
      </c>
      <c r="I1012" s="19">
        <v>0</v>
      </c>
      <c r="J1012" s="14"/>
      <c r="K1012" s="20">
        <f t="shared" si="55"/>
        <v>10.863</v>
      </c>
      <c r="L1012" s="21"/>
      <c r="M1012" s="7"/>
      <c r="N1012" s="3"/>
      <c r="O1012" s="3"/>
    </row>
    <row r="1013" spans="1:15" s="2" customFormat="1" ht="55.5" customHeight="1" x14ac:dyDescent="0.2">
      <c r="A1013" s="24">
        <v>935</v>
      </c>
      <c r="B1013" s="14"/>
      <c r="C1013" s="22"/>
      <c r="D1013" s="22" t="s">
        <v>2200</v>
      </c>
      <c r="E1013" s="7" t="s">
        <v>2201</v>
      </c>
      <c r="F1013" s="3"/>
      <c r="G1013" s="18">
        <v>534.17999999999995</v>
      </c>
      <c r="H1013" s="18">
        <f t="shared" si="57"/>
        <v>53.417999999999992</v>
      </c>
      <c r="I1013" s="19">
        <v>0</v>
      </c>
      <c r="J1013" s="14"/>
      <c r="K1013" s="20">
        <f t="shared" si="55"/>
        <v>53.417999999999992</v>
      </c>
      <c r="L1013" s="21"/>
      <c r="M1013" s="7"/>
      <c r="N1013" s="3"/>
      <c r="O1013" s="3"/>
    </row>
    <row r="1014" spans="1:15" s="2" customFormat="1" ht="55.5" customHeight="1" x14ac:dyDescent="0.2">
      <c r="A1014" s="24">
        <v>936</v>
      </c>
      <c r="B1014" s="14"/>
      <c r="C1014" s="22" t="s">
        <v>2202</v>
      </c>
      <c r="D1014" s="22" t="s">
        <v>2203</v>
      </c>
      <c r="E1014" s="7" t="s">
        <v>2204</v>
      </c>
      <c r="F1014" s="3"/>
      <c r="G1014" s="18">
        <v>424.5</v>
      </c>
      <c r="H1014" s="18">
        <f t="shared" si="57"/>
        <v>42.45</v>
      </c>
      <c r="I1014" s="19">
        <v>0</v>
      </c>
      <c r="J1014" s="14"/>
      <c r="K1014" s="20">
        <f t="shared" si="55"/>
        <v>42.45</v>
      </c>
      <c r="L1014" s="21"/>
      <c r="M1014" s="7"/>
      <c r="N1014" s="3"/>
      <c r="O1014" s="3"/>
    </row>
    <row r="1015" spans="1:15" s="2" customFormat="1" ht="55.5" customHeight="1" x14ac:dyDescent="0.2">
      <c r="A1015" s="24">
        <v>937</v>
      </c>
      <c r="B1015" s="14"/>
      <c r="C1015" s="22" t="s">
        <v>2205</v>
      </c>
      <c r="D1015" s="22" t="s">
        <v>2206</v>
      </c>
      <c r="E1015" s="7" t="s">
        <v>2207</v>
      </c>
      <c r="F1015" s="3"/>
      <c r="G1015" s="18">
        <v>48.74</v>
      </c>
      <c r="H1015" s="18">
        <f t="shared" si="57"/>
        <v>4.8740000000000006</v>
      </c>
      <c r="I1015" s="19">
        <v>0</v>
      </c>
      <c r="J1015" s="14"/>
      <c r="K1015" s="20">
        <f t="shared" si="55"/>
        <v>4.8740000000000006</v>
      </c>
      <c r="L1015" s="21"/>
      <c r="M1015" s="7"/>
      <c r="N1015" s="3"/>
      <c r="O1015" s="3"/>
    </row>
    <row r="1016" spans="1:15" s="2" customFormat="1" ht="55.5" customHeight="1" x14ac:dyDescent="0.2">
      <c r="A1016" s="24">
        <v>938</v>
      </c>
      <c r="B1016" s="14"/>
      <c r="C1016" s="22" t="s">
        <v>2208</v>
      </c>
      <c r="D1016" s="22" t="s">
        <v>2209</v>
      </c>
      <c r="E1016" s="7" t="s">
        <v>2210</v>
      </c>
      <c r="F1016" s="3"/>
      <c r="G1016" s="18">
        <v>1205.8800000000001</v>
      </c>
      <c r="H1016" s="18">
        <f t="shared" si="57"/>
        <v>120.58800000000001</v>
      </c>
      <c r="I1016" s="19">
        <v>0</v>
      </c>
      <c r="J1016" s="14"/>
      <c r="K1016" s="20">
        <f t="shared" si="55"/>
        <v>120.58800000000001</v>
      </c>
      <c r="L1016" s="21"/>
      <c r="M1016" s="7"/>
      <c r="N1016" s="3"/>
      <c r="O1016" s="3"/>
    </row>
    <row r="1017" spans="1:15" s="2" customFormat="1" ht="55.5" customHeight="1" x14ac:dyDescent="0.2">
      <c r="A1017" s="24">
        <v>939</v>
      </c>
      <c r="B1017" s="14"/>
      <c r="C1017" s="22"/>
      <c r="D1017" s="22" t="s">
        <v>2211</v>
      </c>
      <c r="E1017" s="7" t="s">
        <v>2212</v>
      </c>
      <c r="F1017" s="3"/>
      <c r="G1017" s="18">
        <v>27</v>
      </c>
      <c r="H1017" s="18">
        <f t="shared" si="57"/>
        <v>2.7</v>
      </c>
      <c r="I1017" s="19">
        <v>0</v>
      </c>
      <c r="J1017" s="14"/>
      <c r="K1017" s="20">
        <f t="shared" si="55"/>
        <v>2.7</v>
      </c>
      <c r="L1017" s="21"/>
      <c r="M1017" s="7"/>
      <c r="N1017" s="3"/>
      <c r="O1017" s="3"/>
    </row>
    <row r="1018" spans="1:15" s="2" customFormat="1" ht="55.5" customHeight="1" x14ac:dyDescent="0.2">
      <c r="A1018" s="24">
        <v>940</v>
      </c>
      <c r="B1018" s="14"/>
      <c r="C1018" s="22" t="s">
        <v>2213</v>
      </c>
      <c r="D1018" s="22" t="s">
        <v>2214</v>
      </c>
      <c r="E1018" s="7" t="s">
        <v>2215</v>
      </c>
      <c r="F1018" s="3"/>
      <c r="G1018" s="18">
        <v>163.15</v>
      </c>
      <c r="H1018" s="18">
        <f t="shared" si="57"/>
        <v>16.315000000000001</v>
      </c>
      <c r="I1018" s="19">
        <v>0</v>
      </c>
      <c r="J1018" s="14"/>
      <c r="K1018" s="20">
        <f t="shared" si="55"/>
        <v>16.315000000000001</v>
      </c>
      <c r="L1018" s="21"/>
      <c r="M1018" s="7"/>
      <c r="N1018" s="3"/>
      <c r="O1018" s="3"/>
    </row>
    <row r="1019" spans="1:15" s="2" customFormat="1" ht="55.5" customHeight="1" x14ac:dyDescent="0.2">
      <c r="A1019" s="24">
        <v>941</v>
      </c>
      <c r="B1019" s="14"/>
      <c r="C1019" s="22"/>
      <c r="D1019" s="22" t="s">
        <v>2216</v>
      </c>
      <c r="E1019" s="7" t="s">
        <v>2217</v>
      </c>
      <c r="F1019" s="3"/>
      <c r="G1019" s="18">
        <v>413.1</v>
      </c>
      <c r="H1019" s="18">
        <f t="shared" si="57"/>
        <v>41.31</v>
      </c>
      <c r="I1019" s="19">
        <v>0</v>
      </c>
      <c r="J1019" s="14"/>
      <c r="K1019" s="20">
        <f t="shared" si="55"/>
        <v>41.31</v>
      </c>
      <c r="L1019" s="21"/>
      <c r="M1019" s="7"/>
      <c r="N1019" s="3"/>
      <c r="O1019" s="3"/>
    </row>
    <row r="1020" spans="1:15" s="2" customFormat="1" ht="55.5" customHeight="1" x14ac:dyDescent="0.2">
      <c r="A1020" s="24">
        <v>942</v>
      </c>
      <c r="B1020" s="14"/>
      <c r="C1020" s="22" t="s">
        <v>2218</v>
      </c>
      <c r="D1020" s="22" t="s">
        <v>2219</v>
      </c>
      <c r="E1020" s="7" t="s">
        <v>2220</v>
      </c>
      <c r="F1020" s="3"/>
      <c r="G1020" s="18">
        <v>44.85</v>
      </c>
      <c r="H1020" s="18">
        <f t="shared" si="57"/>
        <v>4.4850000000000003</v>
      </c>
      <c r="I1020" s="19">
        <v>0</v>
      </c>
      <c r="J1020" s="14"/>
      <c r="K1020" s="20">
        <f t="shared" si="55"/>
        <v>4.4850000000000003</v>
      </c>
      <c r="L1020" s="21"/>
      <c r="M1020" s="7"/>
      <c r="N1020" s="3"/>
      <c r="O1020" s="3"/>
    </row>
    <row r="1021" spans="1:15" s="2" customFormat="1" ht="55.5" customHeight="1" x14ac:dyDescent="0.2">
      <c r="A1021" s="24"/>
      <c r="B1021" s="14"/>
      <c r="C1021" s="22"/>
      <c r="D1021" s="22"/>
      <c r="E1021" s="7" t="s">
        <v>2221</v>
      </c>
      <c r="F1021" s="3"/>
      <c r="G1021" s="18">
        <v>41.48</v>
      </c>
      <c r="H1021" s="18">
        <f t="shared" si="57"/>
        <v>4.1479999999999997</v>
      </c>
      <c r="I1021" s="19">
        <v>0</v>
      </c>
      <c r="J1021" s="14"/>
      <c r="K1021" s="20">
        <f t="shared" si="55"/>
        <v>4.1479999999999997</v>
      </c>
      <c r="L1021" s="21"/>
      <c r="M1021" s="7"/>
      <c r="N1021" s="3"/>
      <c r="O1021" s="3"/>
    </row>
    <row r="1022" spans="1:15" s="2" customFormat="1" ht="55.5" customHeight="1" x14ac:dyDescent="0.2">
      <c r="A1022" s="24"/>
      <c r="B1022" s="14"/>
      <c r="C1022" s="22"/>
      <c r="D1022" s="22"/>
      <c r="E1022" s="7" t="s">
        <v>2222</v>
      </c>
      <c r="F1022" s="3"/>
      <c r="G1022" s="18">
        <v>171.5</v>
      </c>
      <c r="H1022" s="18">
        <f t="shared" si="57"/>
        <v>17.149999999999999</v>
      </c>
      <c r="I1022" s="19">
        <v>0</v>
      </c>
      <c r="J1022" s="14"/>
      <c r="K1022" s="20">
        <f t="shared" si="55"/>
        <v>17.149999999999999</v>
      </c>
      <c r="L1022" s="21"/>
      <c r="M1022" s="7"/>
      <c r="N1022" s="3"/>
      <c r="O1022" s="3"/>
    </row>
    <row r="1023" spans="1:15" s="2" customFormat="1" ht="55.5" customHeight="1" x14ac:dyDescent="0.2">
      <c r="A1023" s="24">
        <v>943</v>
      </c>
      <c r="B1023" s="14"/>
      <c r="C1023" s="22" t="s">
        <v>2223</v>
      </c>
      <c r="D1023" s="22" t="s">
        <v>2224</v>
      </c>
      <c r="E1023" s="7" t="s">
        <v>2225</v>
      </c>
      <c r="F1023" s="3"/>
      <c r="G1023" s="18">
        <v>476</v>
      </c>
      <c r="H1023" s="18">
        <f t="shared" si="57"/>
        <v>47.6</v>
      </c>
      <c r="I1023" s="19">
        <v>0</v>
      </c>
      <c r="J1023" s="14"/>
      <c r="K1023" s="20">
        <f t="shared" si="55"/>
        <v>47.6</v>
      </c>
      <c r="L1023" s="21"/>
      <c r="M1023" s="7"/>
      <c r="N1023" s="3"/>
      <c r="O1023" s="3"/>
    </row>
    <row r="1024" spans="1:15" s="2" customFormat="1" ht="55.5" customHeight="1" x14ac:dyDescent="0.2">
      <c r="A1024" s="24">
        <v>944</v>
      </c>
      <c r="B1024" s="14"/>
      <c r="C1024" s="22"/>
      <c r="D1024" s="22" t="s">
        <v>2226</v>
      </c>
      <c r="E1024" s="7" t="s">
        <v>2227</v>
      </c>
      <c r="F1024" s="3"/>
      <c r="G1024" s="18">
        <v>83.58</v>
      </c>
      <c r="H1024" s="18">
        <f t="shared" si="57"/>
        <v>8.3579999999999988</v>
      </c>
      <c r="I1024" s="19">
        <v>0</v>
      </c>
      <c r="J1024" s="14"/>
      <c r="K1024" s="20">
        <f t="shared" si="55"/>
        <v>8.3579999999999988</v>
      </c>
      <c r="L1024" s="21"/>
      <c r="M1024" s="7"/>
      <c r="N1024" s="3"/>
      <c r="O1024" s="3"/>
    </row>
    <row r="1025" spans="1:15" s="2" customFormat="1" ht="55.5" customHeight="1" x14ac:dyDescent="0.2">
      <c r="A1025" s="24">
        <v>945</v>
      </c>
      <c r="B1025" s="14"/>
      <c r="C1025" s="22"/>
      <c r="D1025" s="22" t="s">
        <v>2228</v>
      </c>
      <c r="E1025" s="7" t="s">
        <v>2229</v>
      </c>
      <c r="F1025" s="3"/>
      <c r="G1025" s="18">
        <v>163.35</v>
      </c>
      <c r="H1025" s="18">
        <f t="shared" si="57"/>
        <v>16.335000000000001</v>
      </c>
      <c r="I1025" s="19">
        <v>0</v>
      </c>
      <c r="J1025" s="14"/>
      <c r="K1025" s="20">
        <f t="shared" si="55"/>
        <v>16.335000000000001</v>
      </c>
      <c r="L1025" s="21"/>
      <c r="M1025" s="7"/>
      <c r="N1025" s="3"/>
      <c r="O1025" s="3"/>
    </row>
    <row r="1026" spans="1:15" s="2" customFormat="1" ht="55.5" customHeight="1" x14ac:dyDescent="0.2">
      <c r="A1026" s="24">
        <v>946</v>
      </c>
      <c r="B1026" s="14"/>
      <c r="C1026" s="22" t="s">
        <v>2230</v>
      </c>
      <c r="D1026" s="22" t="s">
        <v>2231</v>
      </c>
      <c r="E1026" s="7" t="s">
        <v>2232</v>
      </c>
      <c r="F1026" s="3"/>
      <c r="G1026" s="18">
        <v>12</v>
      </c>
      <c r="H1026" s="18">
        <f t="shared" si="57"/>
        <v>1.2</v>
      </c>
      <c r="I1026" s="19">
        <v>0</v>
      </c>
      <c r="J1026" s="14"/>
      <c r="K1026" s="20">
        <f t="shared" si="55"/>
        <v>1.2</v>
      </c>
      <c r="L1026" s="21"/>
      <c r="M1026" s="7"/>
      <c r="N1026" s="3"/>
      <c r="O1026" s="3"/>
    </row>
    <row r="1027" spans="1:15" s="2" customFormat="1" ht="55.5" customHeight="1" x14ac:dyDescent="0.2">
      <c r="A1027" s="24">
        <v>947</v>
      </c>
      <c r="B1027" s="14"/>
      <c r="C1027" s="22"/>
      <c r="D1027" s="22" t="s">
        <v>2233</v>
      </c>
      <c r="E1027" s="7" t="s">
        <v>2234</v>
      </c>
      <c r="F1027" s="3"/>
      <c r="G1027" s="18">
        <v>37130.94</v>
      </c>
      <c r="H1027" s="18">
        <f t="shared" si="57"/>
        <v>3713.0940000000001</v>
      </c>
      <c r="I1027" s="19">
        <v>0</v>
      </c>
      <c r="J1027" s="14"/>
      <c r="K1027" s="20">
        <f t="shared" si="55"/>
        <v>3713.0940000000001</v>
      </c>
      <c r="L1027" s="21"/>
      <c r="M1027" s="7"/>
      <c r="N1027" s="3"/>
      <c r="O1027" s="3"/>
    </row>
    <row r="1028" spans="1:15" s="2" customFormat="1" ht="55.5" customHeight="1" x14ac:dyDescent="0.2">
      <c r="A1028" s="24">
        <v>948</v>
      </c>
      <c r="B1028" s="14"/>
      <c r="C1028" s="22"/>
      <c r="D1028" s="22" t="s">
        <v>2235</v>
      </c>
      <c r="E1028" s="7" t="s">
        <v>2236</v>
      </c>
      <c r="F1028" s="3"/>
      <c r="G1028" s="18">
        <v>91.76</v>
      </c>
      <c r="H1028" s="18">
        <f t="shared" si="57"/>
        <v>9.1760000000000002</v>
      </c>
      <c r="I1028" s="19">
        <v>0</v>
      </c>
      <c r="J1028" s="14"/>
      <c r="K1028" s="20">
        <f t="shared" si="55"/>
        <v>9.1760000000000002</v>
      </c>
      <c r="L1028" s="21"/>
      <c r="M1028" s="7"/>
      <c r="N1028" s="3"/>
      <c r="O1028" s="3"/>
    </row>
    <row r="1029" spans="1:15" s="2" customFormat="1" ht="55.5" customHeight="1" x14ac:dyDescent="0.2">
      <c r="A1029" s="24">
        <v>949</v>
      </c>
      <c r="B1029" s="14"/>
      <c r="C1029" s="22"/>
      <c r="D1029" s="22" t="s">
        <v>2237</v>
      </c>
      <c r="E1029" s="7" t="s">
        <v>2238</v>
      </c>
      <c r="F1029" s="3"/>
      <c r="G1029" s="18">
        <v>0.35</v>
      </c>
      <c r="H1029" s="18">
        <f t="shared" si="57"/>
        <v>3.5000000000000003E-2</v>
      </c>
      <c r="I1029" s="19">
        <v>0</v>
      </c>
      <c r="J1029" s="14"/>
      <c r="K1029" s="20">
        <f t="shared" si="55"/>
        <v>3.5000000000000003E-2</v>
      </c>
      <c r="L1029" s="21"/>
      <c r="M1029" s="7"/>
      <c r="N1029" s="3"/>
      <c r="O1029" s="3"/>
    </row>
    <row r="1030" spans="1:15" s="2" customFormat="1" ht="55.5" customHeight="1" x14ac:dyDescent="0.2">
      <c r="A1030" s="24"/>
      <c r="B1030" s="14"/>
      <c r="C1030" s="22"/>
      <c r="D1030" s="22"/>
      <c r="E1030" s="7" t="s">
        <v>2239</v>
      </c>
      <c r="F1030" s="3"/>
      <c r="G1030" s="18">
        <v>0.36</v>
      </c>
      <c r="H1030" s="18">
        <f t="shared" si="57"/>
        <v>3.5999999999999997E-2</v>
      </c>
      <c r="I1030" s="19">
        <v>0</v>
      </c>
      <c r="J1030" s="14"/>
      <c r="K1030" s="20">
        <f t="shared" si="55"/>
        <v>3.5999999999999997E-2</v>
      </c>
      <c r="L1030" s="21"/>
      <c r="M1030" s="7"/>
      <c r="N1030" s="3"/>
      <c r="O1030" s="3"/>
    </row>
    <row r="1031" spans="1:15" s="2" customFormat="1" ht="55.5" customHeight="1" x14ac:dyDescent="0.2">
      <c r="A1031" s="24">
        <v>950</v>
      </c>
      <c r="B1031" s="14"/>
      <c r="C1031" s="22" t="s">
        <v>2240</v>
      </c>
      <c r="D1031" s="22" t="s">
        <v>2241</v>
      </c>
      <c r="E1031" s="7" t="s">
        <v>2242</v>
      </c>
      <c r="F1031" s="3"/>
      <c r="G1031" s="18">
        <v>2.5</v>
      </c>
      <c r="H1031" s="18">
        <f t="shared" si="57"/>
        <v>0.25</v>
      </c>
      <c r="I1031" s="19">
        <v>0</v>
      </c>
      <c r="J1031" s="14"/>
      <c r="K1031" s="20">
        <f t="shared" si="55"/>
        <v>0.25</v>
      </c>
      <c r="L1031" s="21"/>
      <c r="M1031" s="7"/>
      <c r="N1031" s="3"/>
      <c r="O1031" s="3"/>
    </row>
    <row r="1032" spans="1:15" s="2" customFormat="1" ht="55.5" customHeight="1" x14ac:dyDescent="0.2">
      <c r="A1032" s="24">
        <v>951</v>
      </c>
      <c r="B1032" s="14"/>
      <c r="C1032" s="22" t="s">
        <v>2243</v>
      </c>
      <c r="D1032" s="22" t="s">
        <v>2244</v>
      </c>
      <c r="E1032" s="7" t="s">
        <v>2245</v>
      </c>
      <c r="F1032" s="3"/>
      <c r="G1032" s="18">
        <v>4.8</v>
      </c>
      <c r="H1032" s="18">
        <f t="shared" si="57"/>
        <v>0.48</v>
      </c>
      <c r="I1032" s="19">
        <v>0</v>
      </c>
      <c r="J1032" s="14"/>
      <c r="K1032" s="20">
        <f t="shared" si="55"/>
        <v>0.48</v>
      </c>
      <c r="L1032" s="21"/>
      <c r="M1032" s="7"/>
      <c r="N1032" s="3"/>
      <c r="O1032" s="3"/>
    </row>
    <row r="1033" spans="1:15" s="2" customFormat="1" ht="55.5" customHeight="1" x14ac:dyDescent="0.2">
      <c r="A1033" s="24">
        <v>952</v>
      </c>
      <c r="B1033" s="14"/>
      <c r="C1033" s="22" t="s">
        <v>2246</v>
      </c>
      <c r="D1033" s="22" t="s">
        <v>2247</v>
      </c>
      <c r="E1033" s="7" t="s">
        <v>2248</v>
      </c>
      <c r="F1033" s="3"/>
      <c r="G1033" s="18">
        <v>67.540000000000006</v>
      </c>
      <c r="H1033" s="18">
        <f t="shared" si="57"/>
        <v>6.7540000000000013</v>
      </c>
      <c r="I1033" s="19">
        <v>0</v>
      </c>
      <c r="J1033" s="14"/>
      <c r="K1033" s="20">
        <f t="shared" si="55"/>
        <v>6.7540000000000013</v>
      </c>
      <c r="L1033" s="21"/>
      <c r="M1033" s="7"/>
      <c r="N1033" s="3"/>
      <c r="O1033" s="3"/>
    </row>
    <row r="1034" spans="1:15" s="2" customFormat="1" ht="55.5" customHeight="1" x14ac:dyDescent="0.2">
      <c r="A1034" s="24">
        <v>953</v>
      </c>
      <c r="B1034" s="14"/>
      <c r="C1034" s="22" t="s">
        <v>2249</v>
      </c>
      <c r="D1034" s="22" t="s">
        <v>2250</v>
      </c>
      <c r="E1034" s="7" t="s">
        <v>2251</v>
      </c>
      <c r="F1034" s="3"/>
      <c r="G1034" s="18">
        <v>6766.65</v>
      </c>
      <c r="H1034" s="18">
        <f t="shared" si="57"/>
        <v>676.66499999999996</v>
      </c>
      <c r="I1034" s="19">
        <v>0</v>
      </c>
      <c r="J1034" s="14"/>
      <c r="K1034" s="20">
        <f t="shared" si="55"/>
        <v>676.66499999999996</v>
      </c>
      <c r="L1034" s="21"/>
      <c r="M1034" s="7"/>
      <c r="N1034" s="3"/>
      <c r="O1034" s="3"/>
    </row>
    <row r="1035" spans="1:15" s="2" customFormat="1" ht="55.5" customHeight="1" x14ac:dyDescent="0.2">
      <c r="A1035" s="24">
        <v>954</v>
      </c>
      <c r="B1035" s="14"/>
      <c r="C1035" s="22" t="s">
        <v>2252</v>
      </c>
      <c r="D1035" s="22" t="s">
        <v>2253</v>
      </c>
      <c r="E1035" s="7" t="s">
        <v>2254</v>
      </c>
      <c r="F1035" s="3"/>
      <c r="G1035" s="18">
        <v>2.4300000000000002</v>
      </c>
      <c r="H1035" s="18">
        <f t="shared" si="57"/>
        <v>0.24299999999999999</v>
      </c>
      <c r="I1035" s="19">
        <v>0</v>
      </c>
      <c r="J1035" s="14"/>
      <c r="K1035" s="20">
        <f t="shared" ref="K1035" si="58">H1035</f>
        <v>0.24299999999999999</v>
      </c>
      <c r="L1035" s="21"/>
      <c r="M1035" s="7"/>
      <c r="N1035" s="3"/>
      <c r="O1035" s="3"/>
    </row>
    <row r="1036" spans="1:15" s="2" customFormat="1" ht="55.5" customHeight="1" x14ac:dyDescent="0.2">
      <c r="A1036" s="24">
        <v>955</v>
      </c>
      <c r="B1036" s="14"/>
      <c r="C1036" s="22" t="s">
        <v>2255</v>
      </c>
      <c r="D1036" s="22" t="s">
        <v>2256</v>
      </c>
      <c r="E1036" s="7" t="s">
        <v>2257</v>
      </c>
      <c r="F1036" s="3"/>
      <c r="G1036" s="18">
        <v>15.49</v>
      </c>
      <c r="H1036" s="18">
        <v>15.49</v>
      </c>
      <c r="I1036" s="19">
        <v>15.49</v>
      </c>
      <c r="J1036" s="14"/>
      <c r="K1036" s="19">
        <v>0</v>
      </c>
      <c r="L1036" s="14"/>
      <c r="M1036" s="7"/>
      <c r="N1036" s="3"/>
      <c r="O1036" s="3"/>
    </row>
    <row r="1037" spans="1:15" s="2" customFormat="1" ht="55.5" customHeight="1" x14ac:dyDescent="0.2">
      <c r="A1037" s="24">
        <v>956</v>
      </c>
      <c r="B1037" s="14"/>
      <c r="C1037" s="22" t="s">
        <v>2258</v>
      </c>
      <c r="D1037" s="22" t="s">
        <v>2259</v>
      </c>
      <c r="E1037" s="7" t="s">
        <v>2260</v>
      </c>
      <c r="F1037" s="3"/>
      <c r="G1037" s="18">
        <v>24</v>
      </c>
      <c r="H1037" s="18">
        <f t="shared" ref="H1037:H1068" si="59">G1037*10/100</f>
        <v>2.4</v>
      </c>
      <c r="I1037" s="19">
        <v>0</v>
      </c>
      <c r="J1037" s="14"/>
      <c r="K1037" s="20">
        <f t="shared" ref="K1037" si="60">H1037</f>
        <v>2.4</v>
      </c>
      <c r="L1037" s="21"/>
      <c r="M1037" s="7"/>
      <c r="N1037" s="3"/>
      <c r="O1037" s="3"/>
    </row>
    <row r="1038" spans="1:15" s="2" customFormat="1" ht="55.5" customHeight="1" x14ac:dyDescent="0.2">
      <c r="A1038" s="24"/>
      <c r="B1038" s="14"/>
      <c r="C1038" s="22"/>
      <c r="D1038" s="22"/>
      <c r="E1038" s="7" t="s">
        <v>2261</v>
      </c>
      <c r="F1038" s="3"/>
      <c r="G1038" s="18">
        <v>16.2</v>
      </c>
      <c r="H1038" s="18">
        <f t="shared" si="59"/>
        <v>1.62</v>
      </c>
      <c r="I1038" s="19">
        <v>0</v>
      </c>
      <c r="J1038" s="14"/>
      <c r="K1038" s="20">
        <f t="shared" ref="K1038:K1087" si="61">H1038</f>
        <v>1.62</v>
      </c>
      <c r="L1038" s="21"/>
      <c r="M1038" s="7"/>
      <c r="N1038" s="3"/>
      <c r="O1038" s="3"/>
    </row>
    <row r="1039" spans="1:15" s="2" customFormat="1" ht="55.5" customHeight="1" x14ac:dyDescent="0.2">
      <c r="A1039" s="24">
        <v>957</v>
      </c>
      <c r="B1039" s="14"/>
      <c r="C1039" s="22"/>
      <c r="D1039" s="22" t="s">
        <v>2262</v>
      </c>
      <c r="E1039" s="7" t="s">
        <v>2263</v>
      </c>
      <c r="F1039" s="3"/>
      <c r="G1039" s="18">
        <v>40.200000000000003</v>
      </c>
      <c r="H1039" s="18">
        <f t="shared" si="59"/>
        <v>4.0199999999999996</v>
      </c>
      <c r="I1039" s="19">
        <v>0</v>
      </c>
      <c r="J1039" s="14"/>
      <c r="K1039" s="20">
        <f t="shared" si="61"/>
        <v>4.0199999999999996</v>
      </c>
      <c r="L1039" s="21"/>
      <c r="M1039" s="7"/>
      <c r="N1039" s="3"/>
      <c r="O1039" s="3"/>
    </row>
    <row r="1040" spans="1:15" s="2" customFormat="1" ht="55.5" customHeight="1" x14ac:dyDescent="0.2">
      <c r="A1040" s="24">
        <v>958</v>
      </c>
      <c r="B1040" s="14"/>
      <c r="C1040" s="22"/>
      <c r="D1040" s="22" t="s">
        <v>2264</v>
      </c>
      <c r="E1040" s="7" t="s">
        <v>2265</v>
      </c>
      <c r="F1040" s="3"/>
      <c r="G1040" s="18">
        <v>607.5</v>
      </c>
      <c r="H1040" s="18">
        <f t="shared" si="59"/>
        <v>60.75</v>
      </c>
      <c r="I1040" s="19">
        <v>0</v>
      </c>
      <c r="J1040" s="14"/>
      <c r="K1040" s="20">
        <f t="shared" si="61"/>
        <v>60.75</v>
      </c>
      <c r="L1040" s="21"/>
      <c r="M1040" s="7"/>
      <c r="N1040" s="3"/>
      <c r="O1040" s="3"/>
    </row>
    <row r="1041" spans="1:15" s="2" customFormat="1" ht="55.5" customHeight="1" x14ac:dyDescent="0.2">
      <c r="A1041" s="24">
        <v>959</v>
      </c>
      <c r="B1041" s="14"/>
      <c r="C1041" s="22" t="s">
        <v>2266</v>
      </c>
      <c r="D1041" s="22" t="s">
        <v>2267</v>
      </c>
      <c r="E1041" s="7" t="s">
        <v>2268</v>
      </c>
      <c r="F1041" s="3"/>
      <c r="G1041" s="18">
        <v>10</v>
      </c>
      <c r="H1041" s="18">
        <f t="shared" si="59"/>
        <v>1</v>
      </c>
      <c r="I1041" s="19">
        <v>0</v>
      </c>
      <c r="J1041" s="14"/>
      <c r="K1041" s="20">
        <f t="shared" si="61"/>
        <v>1</v>
      </c>
      <c r="L1041" s="21"/>
      <c r="M1041" s="7"/>
      <c r="N1041" s="3"/>
      <c r="O1041" s="3"/>
    </row>
    <row r="1042" spans="1:15" s="2" customFormat="1" ht="55.5" customHeight="1" x14ac:dyDescent="0.2">
      <c r="A1042" s="24">
        <v>960</v>
      </c>
      <c r="B1042" s="14"/>
      <c r="C1042" s="22"/>
      <c r="D1042" s="22" t="s">
        <v>2269</v>
      </c>
      <c r="E1042" s="7" t="s">
        <v>2270</v>
      </c>
      <c r="F1042" s="3"/>
      <c r="G1042" s="18">
        <v>37.700000000000003</v>
      </c>
      <c r="H1042" s="18">
        <f t="shared" si="59"/>
        <v>3.77</v>
      </c>
      <c r="I1042" s="19">
        <v>0</v>
      </c>
      <c r="J1042" s="14"/>
      <c r="K1042" s="20">
        <f t="shared" si="61"/>
        <v>3.77</v>
      </c>
      <c r="L1042" s="21"/>
      <c r="M1042" s="7"/>
      <c r="N1042" s="3"/>
      <c r="O1042" s="3"/>
    </row>
    <row r="1043" spans="1:15" s="2" customFormat="1" ht="55.5" customHeight="1" x14ac:dyDescent="0.2">
      <c r="A1043" s="24">
        <v>961</v>
      </c>
      <c r="B1043" s="14"/>
      <c r="C1043" s="22"/>
      <c r="D1043" s="22" t="s">
        <v>2271</v>
      </c>
      <c r="E1043" s="7" t="s">
        <v>2272</v>
      </c>
      <c r="F1043" s="3"/>
      <c r="G1043" s="18">
        <v>17.399999999999999</v>
      </c>
      <c r="H1043" s="18">
        <f t="shared" si="59"/>
        <v>1.74</v>
      </c>
      <c r="I1043" s="19">
        <v>0</v>
      </c>
      <c r="J1043" s="14"/>
      <c r="K1043" s="20">
        <f t="shared" si="61"/>
        <v>1.74</v>
      </c>
      <c r="L1043" s="21"/>
      <c r="M1043" s="7"/>
      <c r="N1043" s="3"/>
      <c r="O1043" s="3"/>
    </row>
    <row r="1044" spans="1:15" s="2" customFormat="1" ht="55.5" customHeight="1" x14ac:dyDescent="0.2">
      <c r="A1044" s="24">
        <v>962</v>
      </c>
      <c r="B1044" s="14"/>
      <c r="C1044" s="22"/>
      <c r="D1044" s="22" t="s">
        <v>2273</v>
      </c>
      <c r="E1044" s="7" t="s">
        <v>2274</v>
      </c>
      <c r="F1044" s="3"/>
      <c r="G1044" s="18">
        <v>240</v>
      </c>
      <c r="H1044" s="18">
        <f t="shared" si="59"/>
        <v>24</v>
      </c>
      <c r="I1044" s="19">
        <v>0</v>
      </c>
      <c r="J1044" s="14"/>
      <c r="K1044" s="20">
        <f t="shared" si="61"/>
        <v>24</v>
      </c>
      <c r="L1044" s="21"/>
      <c r="M1044" s="7"/>
      <c r="N1044" s="3"/>
      <c r="O1044" s="3"/>
    </row>
    <row r="1045" spans="1:15" s="2" customFormat="1" ht="55.5" customHeight="1" x14ac:dyDescent="0.2">
      <c r="A1045" s="24">
        <v>963</v>
      </c>
      <c r="B1045" s="14"/>
      <c r="C1045" s="22"/>
      <c r="D1045" s="22" t="s">
        <v>2275</v>
      </c>
      <c r="E1045" s="7" t="s">
        <v>2276</v>
      </c>
      <c r="F1045" s="3"/>
      <c r="G1045" s="18">
        <v>28.13</v>
      </c>
      <c r="H1045" s="18">
        <f t="shared" si="59"/>
        <v>2.8130000000000002</v>
      </c>
      <c r="I1045" s="19">
        <v>0</v>
      </c>
      <c r="J1045" s="14"/>
      <c r="K1045" s="20">
        <f t="shared" si="61"/>
        <v>2.8130000000000002</v>
      </c>
      <c r="L1045" s="21"/>
      <c r="M1045" s="7"/>
      <c r="N1045" s="3"/>
      <c r="O1045" s="3"/>
    </row>
    <row r="1046" spans="1:15" s="2" customFormat="1" ht="55.5" customHeight="1" x14ac:dyDescent="0.2">
      <c r="A1046" s="24">
        <v>964</v>
      </c>
      <c r="B1046" s="14"/>
      <c r="C1046" s="22"/>
      <c r="D1046" s="22" t="s">
        <v>2277</v>
      </c>
      <c r="E1046" s="7" t="s">
        <v>47</v>
      </c>
      <c r="F1046" s="3"/>
      <c r="G1046" s="18">
        <v>91.97</v>
      </c>
      <c r="H1046" s="18">
        <f t="shared" si="59"/>
        <v>9.197000000000001</v>
      </c>
      <c r="I1046" s="19">
        <v>0</v>
      </c>
      <c r="J1046" s="14"/>
      <c r="K1046" s="20">
        <f t="shared" si="61"/>
        <v>9.197000000000001</v>
      </c>
      <c r="L1046" s="21"/>
      <c r="M1046" s="7"/>
      <c r="N1046" s="3"/>
      <c r="O1046" s="3"/>
    </row>
    <row r="1047" spans="1:15" s="2" customFormat="1" ht="55.5" customHeight="1" x14ac:dyDescent="0.2">
      <c r="A1047" s="24">
        <v>965</v>
      </c>
      <c r="B1047" s="14"/>
      <c r="C1047" s="22" t="s">
        <v>2278</v>
      </c>
      <c r="D1047" s="22" t="s">
        <v>2279</v>
      </c>
      <c r="E1047" s="7" t="s">
        <v>2280</v>
      </c>
      <c r="F1047" s="3"/>
      <c r="G1047" s="18">
        <v>120.92</v>
      </c>
      <c r="H1047" s="18">
        <f t="shared" si="59"/>
        <v>12.092000000000001</v>
      </c>
      <c r="I1047" s="19">
        <v>0</v>
      </c>
      <c r="J1047" s="14"/>
      <c r="K1047" s="20">
        <f t="shared" si="61"/>
        <v>12.092000000000001</v>
      </c>
      <c r="L1047" s="21"/>
      <c r="M1047" s="7"/>
      <c r="N1047" s="3"/>
      <c r="O1047" s="3"/>
    </row>
    <row r="1048" spans="1:15" s="2" customFormat="1" ht="55.5" customHeight="1" x14ac:dyDescent="0.2">
      <c r="A1048" s="24">
        <v>966</v>
      </c>
      <c r="B1048" s="14"/>
      <c r="C1048" s="22"/>
      <c r="D1048" s="22" t="s">
        <v>2281</v>
      </c>
      <c r="E1048" s="7" t="s">
        <v>2282</v>
      </c>
      <c r="F1048" s="3"/>
      <c r="G1048" s="18">
        <v>245</v>
      </c>
      <c r="H1048" s="18">
        <f t="shared" si="59"/>
        <v>24.5</v>
      </c>
      <c r="I1048" s="19">
        <v>0</v>
      </c>
      <c r="J1048" s="14"/>
      <c r="K1048" s="20">
        <f t="shared" si="61"/>
        <v>24.5</v>
      </c>
      <c r="L1048" s="21"/>
      <c r="M1048" s="7"/>
      <c r="N1048" s="3"/>
      <c r="O1048" s="3"/>
    </row>
    <row r="1049" spans="1:15" s="2" customFormat="1" ht="55.5" customHeight="1" x14ac:dyDescent="0.2">
      <c r="A1049" s="24">
        <v>967</v>
      </c>
      <c r="B1049" s="14"/>
      <c r="C1049" s="22" t="s">
        <v>2283</v>
      </c>
      <c r="D1049" s="22" t="s">
        <v>2284</v>
      </c>
      <c r="E1049" s="7" t="s">
        <v>2285</v>
      </c>
      <c r="F1049" s="3"/>
      <c r="G1049" s="18">
        <v>92.3</v>
      </c>
      <c r="H1049" s="18">
        <f t="shared" si="59"/>
        <v>9.23</v>
      </c>
      <c r="I1049" s="19">
        <v>0</v>
      </c>
      <c r="J1049" s="14"/>
      <c r="K1049" s="20">
        <f t="shared" si="61"/>
        <v>9.23</v>
      </c>
      <c r="L1049" s="21"/>
      <c r="M1049" s="7"/>
      <c r="N1049" s="3"/>
      <c r="O1049" s="3"/>
    </row>
    <row r="1050" spans="1:15" s="2" customFormat="1" ht="55.5" customHeight="1" x14ac:dyDescent="0.2">
      <c r="A1050" s="24">
        <v>968</v>
      </c>
      <c r="B1050" s="14"/>
      <c r="C1050" s="22" t="s">
        <v>2286</v>
      </c>
      <c r="D1050" s="22" t="s">
        <v>2287</v>
      </c>
      <c r="E1050" s="7" t="s">
        <v>2288</v>
      </c>
      <c r="F1050" s="3"/>
      <c r="G1050" s="18">
        <v>201.14</v>
      </c>
      <c r="H1050" s="18">
        <f t="shared" si="59"/>
        <v>20.113999999999997</v>
      </c>
      <c r="I1050" s="19">
        <v>0</v>
      </c>
      <c r="J1050" s="14"/>
      <c r="K1050" s="20">
        <f t="shared" si="61"/>
        <v>20.113999999999997</v>
      </c>
      <c r="L1050" s="21"/>
      <c r="M1050" s="7"/>
      <c r="N1050" s="3"/>
      <c r="O1050" s="3"/>
    </row>
    <row r="1051" spans="1:15" s="2" customFormat="1" ht="55.5" customHeight="1" x14ac:dyDescent="0.2">
      <c r="A1051" s="24">
        <v>969</v>
      </c>
      <c r="B1051" s="14"/>
      <c r="C1051" s="22"/>
      <c r="D1051" s="22" t="s">
        <v>2289</v>
      </c>
      <c r="E1051" s="7" t="s">
        <v>2290</v>
      </c>
      <c r="F1051" s="3"/>
      <c r="G1051" s="18">
        <v>872.1</v>
      </c>
      <c r="H1051" s="18">
        <f t="shared" si="59"/>
        <v>87.21</v>
      </c>
      <c r="I1051" s="19">
        <v>0</v>
      </c>
      <c r="J1051" s="14"/>
      <c r="K1051" s="20">
        <f t="shared" si="61"/>
        <v>87.21</v>
      </c>
      <c r="L1051" s="21"/>
      <c r="M1051" s="7"/>
      <c r="N1051" s="3"/>
      <c r="O1051" s="3"/>
    </row>
    <row r="1052" spans="1:15" s="2" customFormat="1" ht="55.5" customHeight="1" x14ac:dyDescent="0.2">
      <c r="A1052" s="24">
        <v>970</v>
      </c>
      <c r="B1052" s="14"/>
      <c r="C1052" s="22"/>
      <c r="D1052" s="22" t="s">
        <v>2291</v>
      </c>
      <c r="E1052" s="7" t="s">
        <v>2292</v>
      </c>
      <c r="F1052" s="3"/>
      <c r="G1052" s="18">
        <v>65.599999999999994</v>
      </c>
      <c r="H1052" s="18">
        <f t="shared" si="59"/>
        <v>6.56</v>
      </c>
      <c r="I1052" s="19">
        <v>0</v>
      </c>
      <c r="J1052" s="14"/>
      <c r="K1052" s="20">
        <f t="shared" si="61"/>
        <v>6.56</v>
      </c>
      <c r="L1052" s="21"/>
      <c r="M1052" s="7"/>
      <c r="N1052" s="3"/>
      <c r="O1052" s="3"/>
    </row>
    <row r="1053" spans="1:15" s="2" customFormat="1" ht="55.5" customHeight="1" x14ac:dyDescent="0.2">
      <c r="A1053" s="24">
        <v>971</v>
      </c>
      <c r="B1053" s="14"/>
      <c r="C1053" s="22" t="s">
        <v>2293</v>
      </c>
      <c r="D1053" s="22" t="s">
        <v>2294</v>
      </c>
      <c r="E1053" s="7" t="s">
        <v>2295</v>
      </c>
      <c r="F1053" s="3"/>
      <c r="G1053" s="18">
        <v>65.180000000000007</v>
      </c>
      <c r="H1053" s="18">
        <f t="shared" si="59"/>
        <v>6.5180000000000007</v>
      </c>
      <c r="I1053" s="19">
        <v>0</v>
      </c>
      <c r="J1053" s="14"/>
      <c r="K1053" s="20">
        <f t="shared" si="61"/>
        <v>6.5180000000000007</v>
      </c>
      <c r="L1053" s="21"/>
      <c r="M1053" s="7"/>
      <c r="N1053" s="3"/>
      <c r="O1053" s="3"/>
    </row>
    <row r="1054" spans="1:15" s="2" customFormat="1" ht="55.5" customHeight="1" x14ac:dyDescent="0.2">
      <c r="A1054" s="24">
        <v>972</v>
      </c>
      <c r="B1054" s="14"/>
      <c r="C1054" s="22" t="s">
        <v>2296</v>
      </c>
      <c r="D1054" s="22" t="s">
        <v>2297</v>
      </c>
      <c r="E1054" s="7" t="s">
        <v>2298</v>
      </c>
      <c r="F1054" s="3"/>
      <c r="G1054" s="18">
        <v>37.729999999999997</v>
      </c>
      <c r="H1054" s="18">
        <f t="shared" si="59"/>
        <v>3.7729999999999997</v>
      </c>
      <c r="I1054" s="19">
        <v>0</v>
      </c>
      <c r="J1054" s="14"/>
      <c r="K1054" s="20">
        <f t="shared" si="61"/>
        <v>3.7729999999999997</v>
      </c>
      <c r="L1054" s="21"/>
      <c r="M1054" s="7"/>
      <c r="N1054" s="3"/>
      <c r="O1054" s="3"/>
    </row>
    <row r="1055" spans="1:15" s="2" customFormat="1" ht="55.5" customHeight="1" x14ac:dyDescent="0.2">
      <c r="A1055" s="24">
        <v>973</v>
      </c>
      <c r="B1055" s="14"/>
      <c r="C1055" s="22" t="s">
        <v>2299</v>
      </c>
      <c r="D1055" s="22" t="s">
        <v>2300</v>
      </c>
      <c r="E1055" s="7" t="s">
        <v>2301</v>
      </c>
      <c r="F1055" s="3"/>
      <c r="G1055" s="18">
        <v>0.41</v>
      </c>
      <c r="H1055" s="18">
        <f t="shared" si="59"/>
        <v>4.0999999999999995E-2</v>
      </c>
      <c r="I1055" s="19">
        <v>0</v>
      </c>
      <c r="J1055" s="14"/>
      <c r="K1055" s="20">
        <f t="shared" si="61"/>
        <v>4.0999999999999995E-2</v>
      </c>
      <c r="L1055" s="21"/>
      <c r="M1055" s="7"/>
      <c r="N1055" s="3"/>
      <c r="O1055" s="3"/>
    </row>
    <row r="1056" spans="1:15" s="2" customFormat="1" ht="55.5" customHeight="1" x14ac:dyDescent="0.2">
      <c r="A1056" s="24">
        <v>974</v>
      </c>
      <c r="B1056" s="14"/>
      <c r="C1056" s="22"/>
      <c r="D1056" s="22" t="s">
        <v>2302</v>
      </c>
      <c r="E1056" s="7" t="s">
        <v>2303</v>
      </c>
      <c r="F1056" s="3"/>
      <c r="G1056" s="18">
        <v>58.9</v>
      </c>
      <c r="H1056" s="18">
        <f t="shared" si="59"/>
        <v>5.89</v>
      </c>
      <c r="I1056" s="19">
        <v>0</v>
      </c>
      <c r="J1056" s="14"/>
      <c r="K1056" s="20">
        <f t="shared" si="61"/>
        <v>5.89</v>
      </c>
      <c r="L1056" s="21"/>
      <c r="M1056" s="7"/>
      <c r="N1056" s="3"/>
      <c r="O1056" s="3"/>
    </row>
    <row r="1057" spans="1:15" s="2" customFormat="1" ht="55.5" customHeight="1" x14ac:dyDescent="0.2">
      <c r="A1057" s="24">
        <v>975</v>
      </c>
      <c r="B1057" s="14"/>
      <c r="C1057" s="22"/>
      <c r="D1057" s="22" t="s">
        <v>2304</v>
      </c>
      <c r="E1057" s="7" t="s">
        <v>2305</v>
      </c>
      <c r="F1057" s="3"/>
      <c r="G1057" s="18">
        <v>53.76</v>
      </c>
      <c r="H1057" s="18">
        <f t="shared" si="59"/>
        <v>5.3760000000000003</v>
      </c>
      <c r="I1057" s="19">
        <v>0</v>
      </c>
      <c r="J1057" s="14"/>
      <c r="K1057" s="20">
        <f t="shared" si="61"/>
        <v>5.3760000000000003</v>
      </c>
      <c r="L1057" s="21"/>
      <c r="M1057" s="7"/>
      <c r="N1057" s="3"/>
      <c r="O1057" s="3"/>
    </row>
    <row r="1058" spans="1:15" s="2" customFormat="1" ht="55.5" customHeight="1" x14ac:dyDescent="0.2">
      <c r="A1058" s="24">
        <v>976</v>
      </c>
      <c r="B1058" s="14"/>
      <c r="C1058" s="22" t="s">
        <v>2306</v>
      </c>
      <c r="D1058" s="22" t="s">
        <v>2307</v>
      </c>
      <c r="E1058" s="7" t="s">
        <v>2308</v>
      </c>
      <c r="F1058" s="3"/>
      <c r="G1058" s="18">
        <v>2.4700000000000002</v>
      </c>
      <c r="H1058" s="18">
        <f t="shared" si="59"/>
        <v>0.24700000000000003</v>
      </c>
      <c r="I1058" s="19">
        <v>0</v>
      </c>
      <c r="J1058" s="14"/>
      <c r="K1058" s="20">
        <f t="shared" si="61"/>
        <v>0.24700000000000003</v>
      </c>
      <c r="L1058" s="21"/>
      <c r="M1058" s="7"/>
      <c r="N1058" s="3"/>
      <c r="O1058" s="3"/>
    </row>
    <row r="1059" spans="1:15" s="2" customFormat="1" ht="55.5" customHeight="1" x14ac:dyDescent="0.2">
      <c r="A1059" s="24">
        <v>977</v>
      </c>
      <c r="B1059" s="14"/>
      <c r="C1059" s="22"/>
      <c r="D1059" s="22" t="s">
        <v>2309</v>
      </c>
      <c r="E1059" s="7" t="s">
        <v>2310</v>
      </c>
      <c r="F1059" s="3"/>
      <c r="G1059" s="18">
        <v>67.2</v>
      </c>
      <c r="H1059" s="18">
        <f t="shared" si="59"/>
        <v>6.72</v>
      </c>
      <c r="I1059" s="19">
        <v>0</v>
      </c>
      <c r="J1059" s="14"/>
      <c r="K1059" s="20">
        <f t="shared" si="61"/>
        <v>6.72</v>
      </c>
      <c r="L1059" s="21"/>
      <c r="M1059" s="7"/>
      <c r="N1059" s="3"/>
      <c r="O1059" s="3"/>
    </row>
    <row r="1060" spans="1:15" s="2" customFormat="1" ht="55.5" customHeight="1" x14ac:dyDescent="0.2">
      <c r="A1060" s="24">
        <v>978</v>
      </c>
      <c r="B1060" s="14"/>
      <c r="C1060" s="22"/>
      <c r="D1060" s="22" t="s">
        <v>2311</v>
      </c>
      <c r="E1060" s="7" t="s">
        <v>2312</v>
      </c>
      <c r="F1060" s="3"/>
      <c r="G1060" s="18">
        <v>43.38</v>
      </c>
      <c r="H1060" s="18">
        <f t="shared" si="59"/>
        <v>4.3380000000000001</v>
      </c>
      <c r="I1060" s="19">
        <v>0</v>
      </c>
      <c r="J1060" s="14"/>
      <c r="K1060" s="20">
        <f t="shared" si="61"/>
        <v>4.3380000000000001</v>
      </c>
      <c r="L1060" s="21"/>
      <c r="M1060" s="7"/>
      <c r="N1060" s="3"/>
      <c r="O1060" s="3"/>
    </row>
    <row r="1061" spans="1:15" s="2" customFormat="1" ht="55.5" customHeight="1" x14ac:dyDescent="0.2">
      <c r="A1061" s="24">
        <v>979</v>
      </c>
      <c r="B1061" s="14"/>
      <c r="C1061" s="22" t="s">
        <v>2313</v>
      </c>
      <c r="D1061" s="22" t="s">
        <v>2314</v>
      </c>
      <c r="E1061" s="7" t="s">
        <v>2315</v>
      </c>
      <c r="F1061" s="3"/>
      <c r="G1061" s="18">
        <v>96</v>
      </c>
      <c r="H1061" s="18">
        <f t="shared" si="59"/>
        <v>9.6</v>
      </c>
      <c r="I1061" s="19">
        <v>0</v>
      </c>
      <c r="J1061" s="14"/>
      <c r="K1061" s="20">
        <f t="shared" si="61"/>
        <v>9.6</v>
      </c>
      <c r="L1061" s="21"/>
      <c r="M1061" s="7"/>
      <c r="N1061" s="3"/>
      <c r="O1061" s="3"/>
    </row>
    <row r="1062" spans="1:15" s="2" customFormat="1" ht="55.5" customHeight="1" x14ac:dyDescent="0.2">
      <c r="A1062" s="24">
        <v>980</v>
      </c>
      <c r="B1062" s="14"/>
      <c r="C1062" s="22" t="s">
        <v>2316</v>
      </c>
      <c r="D1062" s="22" t="s">
        <v>2317</v>
      </c>
      <c r="E1062" s="7" t="s">
        <v>2318</v>
      </c>
      <c r="F1062" s="3"/>
      <c r="G1062" s="18">
        <v>179.19</v>
      </c>
      <c r="H1062" s="18">
        <f t="shared" si="59"/>
        <v>17.919</v>
      </c>
      <c r="I1062" s="19">
        <v>0</v>
      </c>
      <c r="J1062" s="14"/>
      <c r="K1062" s="20">
        <f t="shared" si="61"/>
        <v>17.919</v>
      </c>
      <c r="L1062" s="21"/>
      <c r="M1062" s="7"/>
      <c r="N1062" s="3"/>
      <c r="O1062" s="3"/>
    </row>
    <row r="1063" spans="1:15" s="2" customFormat="1" ht="55.5" customHeight="1" x14ac:dyDescent="0.2">
      <c r="A1063" s="24">
        <v>981</v>
      </c>
      <c r="B1063" s="14"/>
      <c r="C1063" s="22" t="s">
        <v>2319</v>
      </c>
      <c r="D1063" s="22" t="s">
        <v>2320</v>
      </c>
      <c r="E1063" s="7" t="s">
        <v>2321</v>
      </c>
      <c r="F1063" s="3"/>
      <c r="G1063" s="18">
        <v>38.700000000000003</v>
      </c>
      <c r="H1063" s="18">
        <f t="shared" si="59"/>
        <v>3.87</v>
      </c>
      <c r="I1063" s="19">
        <v>0</v>
      </c>
      <c r="J1063" s="14"/>
      <c r="K1063" s="20">
        <f t="shared" si="61"/>
        <v>3.87</v>
      </c>
      <c r="L1063" s="21"/>
      <c r="M1063" s="7"/>
      <c r="N1063" s="3"/>
      <c r="O1063" s="3"/>
    </row>
    <row r="1064" spans="1:15" s="2" customFormat="1" ht="55.5" customHeight="1" x14ac:dyDescent="0.2">
      <c r="A1064" s="24">
        <v>982</v>
      </c>
      <c r="B1064" s="14"/>
      <c r="C1064" s="22" t="s">
        <v>2322</v>
      </c>
      <c r="D1064" s="22" t="s">
        <v>2323</v>
      </c>
      <c r="E1064" s="7" t="s">
        <v>2324</v>
      </c>
      <c r="F1064" s="3"/>
      <c r="G1064" s="18">
        <v>232.08</v>
      </c>
      <c r="H1064" s="18">
        <f t="shared" si="59"/>
        <v>23.208000000000002</v>
      </c>
      <c r="I1064" s="19">
        <v>0</v>
      </c>
      <c r="J1064" s="14"/>
      <c r="K1064" s="20">
        <f t="shared" si="61"/>
        <v>23.208000000000002</v>
      </c>
      <c r="L1064" s="21"/>
      <c r="M1064" s="7"/>
      <c r="N1064" s="3"/>
      <c r="O1064" s="3"/>
    </row>
    <row r="1065" spans="1:15" s="2" customFormat="1" ht="55.5" customHeight="1" x14ac:dyDescent="0.2">
      <c r="A1065" s="24">
        <v>983</v>
      </c>
      <c r="B1065" s="14"/>
      <c r="C1065" s="22" t="s">
        <v>2325</v>
      </c>
      <c r="D1065" s="22" t="s">
        <v>2326</v>
      </c>
      <c r="E1065" s="7" t="s">
        <v>2327</v>
      </c>
      <c r="F1065" s="3"/>
      <c r="G1065" s="18">
        <v>38.32</v>
      </c>
      <c r="H1065" s="18">
        <f t="shared" si="59"/>
        <v>3.8319999999999999</v>
      </c>
      <c r="I1065" s="19">
        <v>0</v>
      </c>
      <c r="J1065" s="14"/>
      <c r="K1065" s="20">
        <f t="shared" si="61"/>
        <v>3.8319999999999999</v>
      </c>
      <c r="L1065" s="21"/>
      <c r="M1065" s="7"/>
      <c r="N1065" s="3"/>
      <c r="O1065" s="3"/>
    </row>
    <row r="1066" spans="1:15" s="2" customFormat="1" ht="55.5" customHeight="1" x14ac:dyDescent="0.2">
      <c r="A1066" s="24">
        <v>984</v>
      </c>
      <c r="B1066" s="14"/>
      <c r="C1066" s="22" t="s">
        <v>2328</v>
      </c>
      <c r="D1066" s="22" t="s">
        <v>2329</v>
      </c>
      <c r="E1066" s="7" t="s">
        <v>2330</v>
      </c>
      <c r="F1066" s="3"/>
      <c r="G1066" s="18">
        <v>59.8</v>
      </c>
      <c r="H1066" s="18">
        <f t="shared" si="59"/>
        <v>5.98</v>
      </c>
      <c r="I1066" s="19">
        <v>0</v>
      </c>
      <c r="J1066" s="14"/>
      <c r="K1066" s="20">
        <f t="shared" si="61"/>
        <v>5.98</v>
      </c>
      <c r="L1066" s="21"/>
      <c r="M1066" s="7"/>
      <c r="N1066" s="3"/>
      <c r="O1066" s="3"/>
    </row>
    <row r="1067" spans="1:15" s="2" customFormat="1" ht="55.5" customHeight="1" x14ac:dyDescent="0.2">
      <c r="A1067" s="24">
        <v>985</v>
      </c>
      <c r="B1067" s="14"/>
      <c r="C1067" s="22"/>
      <c r="D1067" s="22" t="s">
        <v>2331</v>
      </c>
      <c r="E1067" s="7" t="s">
        <v>2332</v>
      </c>
      <c r="F1067" s="3"/>
      <c r="G1067" s="18">
        <v>213.7</v>
      </c>
      <c r="H1067" s="18">
        <f t="shared" si="59"/>
        <v>21.37</v>
      </c>
      <c r="I1067" s="19">
        <v>0</v>
      </c>
      <c r="J1067" s="14"/>
      <c r="K1067" s="20">
        <f t="shared" si="61"/>
        <v>21.37</v>
      </c>
      <c r="L1067" s="21"/>
      <c r="M1067" s="7"/>
      <c r="N1067" s="3"/>
      <c r="O1067" s="3"/>
    </row>
    <row r="1068" spans="1:15" s="2" customFormat="1" ht="55.5" customHeight="1" x14ac:dyDescent="0.2">
      <c r="A1068" s="24">
        <v>986</v>
      </c>
      <c r="B1068" s="14"/>
      <c r="C1068" s="22" t="s">
        <v>2333</v>
      </c>
      <c r="D1068" s="22" t="s">
        <v>2334</v>
      </c>
      <c r="E1068" s="7" t="s">
        <v>2335</v>
      </c>
      <c r="F1068" s="3"/>
      <c r="G1068" s="18">
        <v>304.5</v>
      </c>
      <c r="H1068" s="18">
        <f t="shared" si="59"/>
        <v>30.45</v>
      </c>
      <c r="I1068" s="19">
        <v>0</v>
      </c>
      <c r="J1068" s="14"/>
      <c r="K1068" s="20">
        <f t="shared" si="61"/>
        <v>30.45</v>
      </c>
      <c r="L1068" s="21"/>
      <c r="M1068" s="7"/>
      <c r="N1068" s="3"/>
      <c r="O1068" s="3"/>
    </row>
    <row r="1069" spans="1:15" s="2" customFormat="1" ht="55.5" customHeight="1" x14ac:dyDescent="0.2">
      <c r="A1069" s="24">
        <v>987</v>
      </c>
      <c r="B1069" s="14"/>
      <c r="C1069" s="22"/>
      <c r="D1069" s="22" t="s">
        <v>2336</v>
      </c>
      <c r="E1069" s="7" t="s">
        <v>2337</v>
      </c>
      <c r="F1069" s="3"/>
      <c r="G1069" s="18">
        <v>45.55</v>
      </c>
      <c r="H1069" s="18">
        <f t="shared" ref="H1069:H1087" si="62">G1069*10/100</f>
        <v>4.5549999999999997</v>
      </c>
      <c r="I1069" s="19">
        <v>0</v>
      </c>
      <c r="J1069" s="14"/>
      <c r="K1069" s="20">
        <f t="shared" si="61"/>
        <v>4.5549999999999997</v>
      </c>
      <c r="L1069" s="21"/>
      <c r="M1069" s="7"/>
      <c r="N1069" s="3"/>
      <c r="O1069" s="3"/>
    </row>
    <row r="1070" spans="1:15" s="2" customFormat="1" ht="55.5" customHeight="1" x14ac:dyDescent="0.2">
      <c r="A1070" s="24">
        <v>988</v>
      </c>
      <c r="B1070" s="14"/>
      <c r="C1070" s="22"/>
      <c r="D1070" s="22" t="s">
        <v>2338</v>
      </c>
      <c r="E1070" s="7" t="s">
        <v>2339</v>
      </c>
      <c r="F1070" s="3"/>
      <c r="G1070" s="18">
        <v>195.5</v>
      </c>
      <c r="H1070" s="18">
        <f t="shared" si="62"/>
        <v>19.55</v>
      </c>
      <c r="I1070" s="19">
        <v>0</v>
      </c>
      <c r="J1070" s="14"/>
      <c r="K1070" s="20">
        <f t="shared" si="61"/>
        <v>19.55</v>
      </c>
      <c r="L1070" s="21"/>
      <c r="M1070" s="7"/>
      <c r="N1070" s="3"/>
      <c r="O1070" s="3"/>
    </row>
    <row r="1071" spans="1:15" s="2" customFormat="1" ht="55.5" customHeight="1" x14ac:dyDescent="0.2">
      <c r="A1071" s="24">
        <v>989</v>
      </c>
      <c r="B1071" s="14"/>
      <c r="C1071" s="22"/>
      <c r="D1071" s="22" t="s">
        <v>2340</v>
      </c>
      <c r="E1071" s="7" t="s">
        <v>2341</v>
      </c>
      <c r="F1071" s="3"/>
      <c r="G1071" s="18">
        <v>129.30000000000001</v>
      </c>
      <c r="H1071" s="18">
        <f t="shared" si="62"/>
        <v>12.93</v>
      </c>
      <c r="I1071" s="19">
        <v>0</v>
      </c>
      <c r="J1071" s="14"/>
      <c r="K1071" s="20">
        <f t="shared" si="61"/>
        <v>12.93</v>
      </c>
      <c r="L1071" s="21"/>
      <c r="M1071" s="7"/>
      <c r="N1071" s="3"/>
      <c r="O1071" s="3"/>
    </row>
    <row r="1072" spans="1:15" s="2" customFormat="1" ht="55.5" customHeight="1" x14ac:dyDescent="0.2">
      <c r="A1072" s="24">
        <v>990</v>
      </c>
      <c r="B1072" s="14"/>
      <c r="C1072" s="22"/>
      <c r="D1072" s="22" t="s">
        <v>2342</v>
      </c>
      <c r="E1072" s="7" t="s">
        <v>2343</v>
      </c>
      <c r="F1072" s="3"/>
      <c r="G1072" s="18">
        <v>77.52</v>
      </c>
      <c r="H1072" s="18">
        <f t="shared" si="62"/>
        <v>7.7519999999999989</v>
      </c>
      <c r="I1072" s="19">
        <v>0</v>
      </c>
      <c r="J1072" s="14"/>
      <c r="K1072" s="20">
        <f t="shared" si="61"/>
        <v>7.7519999999999989</v>
      </c>
      <c r="L1072" s="21"/>
      <c r="M1072" s="7"/>
      <c r="N1072" s="3"/>
      <c r="O1072" s="3"/>
    </row>
    <row r="1073" spans="1:15" s="2" customFormat="1" ht="55.5" customHeight="1" x14ac:dyDescent="0.2">
      <c r="A1073" s="24">
        <v>991</v>
      </c>
      <c r="B1073" s="14"/>
      <c r="C1073" s="22"/>
      <c r="D1073" s="22" t="s">
        <v>2344</v>
      </c>
      <c r="E1073" s="7" t="s">
        <v>2345</v>
      </c>
      <c r="F1073" s="3"/>
      <c r="G1073" s="18">
        <v>144</v>
      </c>
      <c r="H1073" s="18">
        <f t="shared" si="62"/>
        <v>14.4</v>
      </c>
      <c r="I1073" s="19">
        <v>0</v>
      </c>
      <c r="J1073" s="14"/>
      <c r="K1073" s="20">
        <f t="shared" si="61"/>
        <v>14.4</v>
      </c>
      <c r="L1073" s="21"/>
      <c r="M1073" s="7"/>
      <c r="N1073" s="3"/>
      <c r="O1073" s="3"/>
    </row>
    <row r="1074" spans="1:15" s="2" customFormat="1" ht="55.5" customHeight="1" x14ac:dyDescent="0.2">
      <c r="A1074" s="24">
        <v>992</v>
      </c>
      <c r="B1074" s="14"/>
      <c r="C1074" s="22"/>
      <c r="D1074" s="22" t="s">
        <v>2346</v>
      </c>
      <c r="E1074" s="7" t="s">
        <v>2347</v>
      </c>
      <c r="F1074" s="3"/>
      <c r="G1074" s="18">
        <v>1315.12</v>
      </c>
      <c r="H1074" s="18">
        <f t="shared" si="62"/>
        <v>131.512</v>
      </c>
      <c r="I1074" s="19">
        <v>0</v>
      </c>
      <c r="J1074" s="14"/>
      <c r="K1074" s="20">
        <f t="shared" si="61"/>
        <v>131.512</v>
      </c>
      <c r="L1074" s="21"/>
      <c r="M1074" s="7"/>
      <c r="N1074" s="3"/>
      <c r="O1074" s="3"/>
    </row>
    <row r="1075" spans="1:15" s="2" customFormat="1" ht="55.5" customHeight="1" x14ac:dyDescent="0.2">
      <c r="A1075" s="24">
        <v>993</v>
      </c>
      <c r="B1075" s="14"/>
      <c r="C1075" s="22" t="s">
        <v>2348</v>
      </c>
      <c r="D1075" s="22" t="s">
        <v>2349</v>
      </c>
      <c r="E1075" s="7" t="s">
        <v>2350</v>
      </c>
      <c r="F1075" s="3"/>
      <c r="G1075" s="18">
        <v>199.94</v>
      </c>
      <c r="H1075" s="18">
        <f t="shared" si="62"/>
        <v>19.994</v>
      </c>
      <c r="I1075" s="19">
        <v>0</v>
      </c>
      <c r="J1075" s="14"/>
      <c r="K1075" s="20">
        <f t="shared" si="61"/>
        <v>19.994</v>
      </c>
      <c r="L1075" s="21"/>
      <c r="M1075" s="7"/>
      <c r="N1075" s="3"/>
      <c r="O1075" s="3"/>
    </row>
    <row r="1076" spans="1:15" s="2" customFormat="1" ht="55.5" customHeight="1" x14ac:dyDescent="0.2">
      <c r="A1076" s="24">
        <v>994</v>
      </c>
      <c r="B1076" s="14"/>
      <c r="C1076" s="22" t="s">
        <v>2351</v>
      </c>
      <c r="D1076" s="22" t="s">
        <v>2352</v>
      </c>
      <c r="E1076" s="7" t="s">
        <v>2353</v>
      </c>
      <c r="F1076" s="3"/>
      <c r="G1076" s="18">
        <v>38.1</v>
      </c>
      <c r="H1076" s="18">
        <f t="shared" si="62"/>
        <v>3.81</v>
      </c>
      <c r="I1076" s="19">
        <v>0</v>
      </c>
      <c r="J1076" s="14"/>
      <c r="K1076" s="20">
        <f t="shared" si="61"/>
        <v>3.81</v>
      </c>
      <c r="L1076" s="21"/>
      <c r="M1076" s="7"/>
      <c r="N1076" s="3"/>
      <c r="O1076" s="3"/>
    </row>
    <row r="1077" spans="1:15" s="2" customFormat="1" ht="55.5" customHeight="1" x14ac:dyDescent="0.2">
      <c r="A1077" s="24">
        <v>995</v>
      </c>
      <c r="B1077" s="14"/>
      <c r="C1077" s="22"/>
      <c r="D1077" s="22" t="s">
        <v>2354</v>
      </c>
      <c r="E1077" s="7" t="s">
        <v>47</v>
      </c>
      <c r="F1077" s="3"/>
      <c r="G1077" s="18">
        <v>214.08</v>
      </c>
      <c r="H1077" s="18">
        <f t="shared" si="62"/>
        <v>21.408000000000001</v>
      </c>
      <c r="I1077" s="19">
        <v>0</v>
      </c>
      <c r="J1077" s="14"/>
      <c r="K1077" s="20">
        <f t="shared" si="61"/>
        <v>21.408000000000001</v>
      </c>
      <c r="L1077" s="21"/>
      <c r="M1077" s="7"/>
      <c r="N1077" s="3"/>
      <c r="O1077" s="3"/>
    </row>
    <row r="1078" spans="1:15" s="2" customFormat="1" ht="55.5" customHeight="1" x14ac:dyDescent="0.2">
      <c r="A1078" s="24">
        <v>996</v>
      </c>
      <c r="B1078" s="14"/>
      <c r="C1078" s="22"/>
      <c r="D1078" s="22" t="s">
        <v>2355</v>
      </c>
      <c r="E1078" s="7" t="s">
        <v>2356</v>
      </c>
      <c r="F1078" s="3"/>
      <c r="G1078" s="18">
        <v>84.16</v>
      </c>
      <c r="H1078" s="18">
        <f t="shared" si="62"/>
        <v>8.4159999999999986</v>
      </c>
      <c r="I1078" s="19">
        <v>0</v>
      </c>
      <c r="J1078" s="14"/>
      <c r="K1078" s="20">
        <f t="shared" si="61"/>
        <v>8.4159999999999986</v>
      </c>
      <c r="L1078" s="21"/>
      <c r="M1078" s="7"/>
      <c r="N1078" s="3"/>
      <c r="O1078" s="3"/>
    </row>
    <row r="1079" spans="1:15" s="2" customFormat="1" ht="55.5" customHeight="1" x14ac:dyDescent="0.2">
      <c r="A1079" s="24">
        <v>997</v>
      </c>
      <c r="B1079" s="14"/>
      <c r="C1079" s="22"/>
      <c r="D1079" s="22" t="s">
        <v>2357</v>
      </c>
      <c r="E1079" s="7" t="s">
        <v>2358</v>
      </c>
      <c r="F1079" s="3"/>
      <c r="G1079" s="18">
        <v>50.46</v>
      </c>
      <c r="H1079" s="18">
        <f t="shared" si="62"/>
        <v>5.0460000000000003</v>
      </c>
      <c r="I1079" s="19">
        <v>0</v>
      </c>
      <c r="J1079" s="14"/>
      <c r="K1079" s="20">
        <f t="shared" si="61"/>
        <v>5.0460000000000003</v>
      </c>
      <c r="L1079" s="21"/>
      <c r="M1079" s="7"/>
      <c r="N1079" s="3"/>
      <c r="O1079" s="3"/>
    </row>
    <row r="1080" spans="1:15" s="2" customFormat="1" ht="55.5" customHeight="1" x14ac:dyDescent="0.2">
      <c r="A1080" s="24">
        <v>998</v>
      </c>
      <c r="B1080" s="14"/>
      <c r="C1080" s="22" t="s">
        <v>2359</v>
      </c>
      <c r="D1080" s="22" t="s">
        <v>2360</v>
      </c>
      <c r="E1080" s="7" t="s">
        <v>2361</v>
      </c>
      <c r="F1080" s="3"/>
      <c r="G1080" s="18">
        <v>6</v>
      </c>
      <c r="H1080" s="18">
        <f t="shared" si="62"/>
        <v>0.6</v>
      </c>
      <c r="I1080" s="19">
        <v>0</v>
      </c>
      <c r="J1080" s="14"/>
      <c r="K1080" s="20">
        <f t="shared" si="61"/>
        <v>0.6</v>
      </c>
      <c r="L1080" s="21"/>
      <c r="M1080" s="7"/>
      <c r="N1080" s="3"/>
      <c r="O1080" s="3"/>
    </row>
    <row r="1081" spans="1:15" s="2" customFormat="1" ht="55.5" customHeight="1" x14ac:dyDescent="0.2">
      <c r="A1081" s="24">
        <v>999</v>
      </c>
      <c r="B1081" s="14"/>
      <c r="C1081" s="22"/>
      <c r="D1081" s="22" t="s">
        <v>2362</v>
      </c>
      <c r="E1081" s="7" t="s">
        <v>2363</v>
      </c>
      <c r="F1081" s="3"/>
      <c r="G1081" s="18">
        <v>2381.8000000000002</v>
      </c>
      <c r="H1081" s="18">
        <f t="shared" si="62"/>
        <v>238.18</v>
      </c>
      <c r="I1081" s="19">
        <v>0</v>
      </c>
      <c r="J1081" s="14"/>
      <c r="K1081" s="20">
        <f t="shared" si="61"/>
        <v>238.18</v>
      </c>
      <c r="L1081" s="21"/>
      <c r="M1081" s="7"/>
      <c r="N1081" s="3"/>
      <c r="O1081" s="3"/>
    </row>
    <row r="1082" spans="1:15" s="2" customFormat="1" ht="55.5" customHeight="1" x14ac:dyDescent="0.2">
      <c r="A1082" s="24"/>
      <c r="B1082" s="14"/>
      <c r="C1082" s="22"/>
      <c r="D1082" s="22"/>
      <c r="E1082" s="7" t="s">
        <v>2364</v>
      </c>
      <c r="F1082" s="3"/>
      <c r="G1082" s="18">
        <v>822</v>
      </c>
      <c r="H1082" s="18">
        <f t="shared" si="62"/>
        <v>82.2</v>
      </c>
      <c r="I1082" s="19">
        <v>0</v>
      </c>
      <c r="J1082" s="14"/>
      <c r="K1082" s="20">
        <f t="shared" si="61"/>
        <v>82.2</v>
      </c>
      <c r="L1082" s="21"/>
      <c r="M1082" s="7"/>
      <c r="N1082" s="3"/>
      <c r="O1082" s="3"/>
    </row>
    <row r="1083" spans="1:15" s="2" customFormat="1" ht="55.5" customHeight="1" x14ac:dyDescent="0.2">
      <c r="A1083" s="24">
        <v>1000</v>
      </c>
      <c r="B1083" s="14"/>
      <c r="C1083" s="22"/>
      <c r="D1083" s="22" t="s">
        <v>2365</v>
      </c>
      <c r="E1083" s="7" t="s">
        <v>2366</v>
      </c>
      <c r="F1083" s="3"/>
      <c r="G1083" s="18">
        <v>173.39</v>
      </c>
      <c r="H1083" s="18">
        <f t="shared" si="62"/>
        <v>17.338999999999999</v>
      </c>
      <c r="I1083" s="19">
        <v>0</v>
      </c>
      <c r="J1083" s="14"/>
      <c r="K1083" s="20">
        <f t="shared" si="61"/>
        <v>17.338999999999999</v>
      </c>
      <c r="L1083" s="21"/>
      <c r="M1083" s="7"/>
      <c r="N1083" s="3"/>
      <c r="O1083" s="3"/>
    </row>
    <row r="1084" spans="1:15" s="2" customFormat="1" ht="55.5" customHeight="1" x14ac:dyDescent="0.2">
      <c r="A1084" s="24">
        <v>1001</v>
      </c>
      <c r="B1084" s="14"/>
      <c r="C1084" s="22" t="s">
        <v>2367</v>
      </c>
      <c r="D1084" s="22" t="s">
        <v>2368</v>
      </c>
      <c r="E1084" s="7" t="s">
        <v>2369</v>
      </c>
      <c r="F1084" s="3"/>
      <c r="G1084" s="18">
        <v>33.43</v>
      </c>
      <c r="H1084" s="18">
        <f t="shared" si="62"/>
        <v>3.343</v>
      </c>
      <c r="I1084" s="19">
        <v>0</v>
      </c>
      <c r="J1084" s="14"/>
      <c r="K1084" s="20">
        <f t="shared" si="61"/>
        <v>3.343</v>
      </c>
      <c r="L1084" s="21"/>
      <c r="M1084" s="7"/>
      <c r="N1084" s="3"/>
      <c r="O1084" s="3"/>
    </row>
    <row r="1085" spans="1:15" s="2" customFormat="1" ht="55.5" customHeight="1" x14ac:dyDescent="0.2">
      <c r="A1085" s="24">
        <v>1002</v>
      </c>
      <c r="B1085" s="14"/>
      <c r="C1085" s="22"/>
      <c r="D1085" s="22" t="s">
        <v>2370</v>
      </c>
      <c r="E1085" s="7" t="s">
        <v>2371</v>
      </c>
      <c r="F1085" s="3"/>
      <c r="G1085" s="18">
        <v>98.71</v>
      </c>
      <c r="H1085" s="18">
        <f t="shared" si="62"/>
        <v>9.8709999999999987</v>
      </c>
      <c r="I1085" s="19">
        <v>0</v>
      </c>
      <c r="J1085" s="14"/>
      <c r="K1085" s="20">
        <f t="shared" si="61"/>
        <v>9.8709999999999987</v>
      </c>
      <c r="L1085" s="21"/>
      <c r="M1085" s="7"/>
      <c r="N1085" s="3"/>
      <c r="O1085" s="3"/>
    </row>
    <row r="1086" spans="1:15" s="2" customFormat="1" ht="55.5" customHeight="1" x14ac:dyDescent="0.2">
      <c r="A1086" s="24">
        <v>1003</v>
      </c>
      <c r="B1086" s="14"/>
      <c r="C1086" s="22"/>
      <c r="D1086" s="22" t="s">
        <v>2372</v>
      </c>
      <c r="E1086" s="7" t="s">
        <v>2373</v>
      </c>
      <c r="F1086" s="3"/>
      <c r="G1086" s="18">
        <v>24.17</v>
      </c>
      <c r="H1086" s="18">
        <f t="shared" si="62"/>
        <v>2.4170000000000003</v>
      </c>
      <c r="I1086" s="19">
        <v>0</v>
      </c>
      <c r="J1086" s="14"/>
      <c r="K1086" s="20">
        <f t="shared" si="61"/>
        <v>2.4170000000000003</v>
      </c>
      <c r="L1086" s="21"/>
      <c r="M1086" s="7"/>
      <c r="N1086" s="3"/>
      <c r="O1086" s="3"/>
    </row>
    <row r="1087" spans="1:15" s="2" customFormat="1" ht="55.5" customHeight="1" x14ac:dyDescent="0.2">
      <c r="A1087" s="24">
        <v>1004</v>
      </c>
      <c r="B1087" s="14"/>
      <c r="C1087" s="22" t="s">
        <v>2374</v>
      </c>
      <c r="D1087" s="22" t="s">
        <v>2375</v>
      </c>
      <c r="E1087" s="7" t="s">
        <v>2376</v>
      </c>
      <c r="F1087" s="3"/>
      <c r="G1087" s="18">
        <v>12286.5</v>
      </c>
      <c r="H1087" s="18">
        <f t="shared" si="62"/>
        <v>1228.6500000000001</v>
      </c>
      <c r="I1087" s="19">
        <v>0</v>
      </c>
      <c r="J1087" s="14"/>
      <c r="K1087" s="20">
        <f t="shared" si="61"/>
        <v>1228.6500000000001</v>
      </c>
      <c r="L1087" s="21"/>
      <c r="M1087" s="7"/>
      <c r="N1087" s="3"/>
      <c r="O1087" s="3"/>
    </row>
    <row r="1088" spans="1:15" s="2" customFormat="1" ht="55.5" customHeight="1" x14ac:dyDescent="0.2">
      <c r="A1088" s="24">
        <v>1005</v>
      </c>
      <c r="B1088" s="14"/>
      <c r="C1088" s="22" t="s">
        <v>2377</v>
      </c>
      <c r="D1088" s="22" t="s">
        <v>2378</v>
      </c>
      <c r="E1088" s="7" t="s">
        <v>2379</v>
      </c>
      <c r="F1088" s="3"/>
      <c r="G1088" s="18">
        <v>377.93</v>
      </c>
      <c r="H1088" s="18">
        <v>377.93</v>
      </c>
      <c r="I1088" s="19">
        <v>377.93</v>
      </c>
      <c r="J1088" s="14"/>
      <c r="K1088" s="19">
        <v>0</v>
      </c>
      <c r="L1088" s="14"/>
      <c r="M1088" s="7"/>
      <c r="N1088" s="3"/>
      <c r="O1088" s="3"/>
    </row>
    <row r="1089" spans="1:15" s="2" customFormat="1" ht="55.5" customHeight="1" x14ac:dyDescent="0.2">
      <c r="A1089" s="24">
        <v>1006</v>
      </c>
      <c r="B1089" s="14"/>
      <c r="C1089" s="22" t="s">
        <v>2380</v>
      </c>
      <c r="D1089" s="22" t="s">
        <v>2381</v>
      </c>
      <c r="E1089" s="7" t="s">
        <v>2382</v>
      </c>
      <c r="F1089" s="3"/>
      <c r="G1089" s="18">
        <v>52.61</v>
      </c>
      <c r="H1089" s="18">
        <f t="shared" ref="H1089:H1103" si="63">G1089*10/100</f>
        <v>5.2610000000000001</v>
      </c>
      <c r="I1089" s="19">
        <v>0</v>
      </c>
      <c r="J1089" s="14"/>
      <c r="K1089" s="20">
        <f t="shared" ref="K1089" si="64">H1089</f>
        <v>5.2610000000000001</v>
      </c>
      <c r="L1089" s="21"/>
      <c r="M1089" s="7"/>
      <c r="N1089" s="3"/>
      <c r="O1089" s="3"/>
    </row>
    <row r="1090" spans="1:15" s="2" customFormat="1" ht="55.5" customHeight="1" x14ac:dyDescent="0.2">
      <c r="A1090" s="24">
        <v>1007</v>
      </c>
      <c r="B1090" s="14"/>
      <c r="C1090" s="22"/>
      <c r="D1090" s="22" t="s">
        <v>2383</v>
      </c>
      <c r="E1090" s="7" t="s">
        <v>2384</v>
      </c>
      <c r="F1090" s="3"/>
      <c r="G1090" s="18">
        <v>16180.11</v>
      </c>
      <c r="H1090" s="18">
        <f t="shared" si="63"/>
        <v>1618.011</v>
      </c>
      <c r="I1090" s="19">
        <v>0</v>
      </c>
      <c r="J1090" s="14"/>
      <c r="K1090" s="20">
        <f t="shared" ref="K1090:K1103" si="65">H1090</f>
        <v>1618.011</v>
      </c>
      <c r="L1090" s="21"/>
      <c r="M1090" s="7"/>
      <c r="N1090" s="3"/>
      <c r="O1090" s="3"/>
    </row>
    <row r="1091" spans="1:15" s="2" customFormat="1" ht="55.5" customHeight="1" x14ac:dyDescent="0.2">
      <c r="A1091" s="24">
        <v>1008</v>
      </c>
      <c r="B1091" s="14"/>
      <c r="C1091" s="22" t="s">
        <v>2385</v>
      </c>
      <c r="D1091" s="22" t="s">
        <v>2386</v>
      </c>
      <c r="E1091" s="7" t="s">
        <v>2387</v>
      </c>
      <c r="F1091" s="3"/>
      <c r="G1091" s="18">
        <v>17734.75</v>
      </c>
      <c r="H1091" s="18">
        <f t="shared" si="63"/>
        <v>1773.4749999999999</v>
      </c>
      <c r="I1091" s="19">
        <v>0</v>
      </c>
      <c r="J1091" s="14"/>
      <c r="K1091" s="20">
        <f t="shared" si="65"/>
        <v>1773.4749999999999</v>
      </c>
      <c r="L1091" s="21"/>
      <c r="M1091" s="7"/>
      <c r="N1091" s="3"/>
      <c r="O1091" s="3"/>
    </row>
    <row r="1092" spans="1:15" s="2" customFormat="1" ht="55.5" customHeight="1" x14ac:dyDescent="0.2">
      <c r="A1092" s="24">
        <v>1009</v>
      </c>
      <c r="B1092" s="14"/>
      <c r="C1092" s="22" t="s">
        <v>2388</v>
      </c>
      <c r="D1092" s="22" t="s">
        <v>2389</v>
      </c>
      <c r="E1092" s="7" t="s">
        <v>2390</v>
      </c>
      <c r="F1092" s="3"/>
      <c r="G1092" s="18">
        <v>27.4</v>
      </c>
      <c r="H1092" s="18">
        <f t="shared" si="63"/>
        <v>2.74</v>
      </c>
      <c r="I1092" s="19">
        <v>0</v>
      </c>
      <c r="J1092" s="14"/>
      <c r="K1092" s="20">
        <f t="shared" si="65"/>
        <v>2.74</v>
      </c>
      <c r="L1092" s="21"/>
      <c r="M1092" s="7"/>
      <c r="N1092" s="3"/>
      <c r="O1092" s="3"/>
    </row>
    <row r="1093" spans="1:15" s="2" customFormat="1" ht="55.5" customHeight="1" x14ac:dyDescent="0.2">
      <c r="A1093" s="24"/>
      <c r="B1093" s="14"/>
      <c r="C1093" s="22"/>
      <c r="D1093" s="22"/>
      <c r="E1093" s="7" t="s">
        <v>2391</v>
      </c>
      <c r="F1093" s="3"/>
      <c r="G1093" s="18">
        <v>3968.55</v>
      </c>
      <c r="H1093" s="18">
        <f t="shared" si="63"/>
        <v>396.85500000000002</v>
      </c>
      <c r="I1093" s="19">
        <v>0</v>
      </c>
      <c r="J1093" s="14"/>
      <c r="K1093" s="20">
        <f t="shared" si="65"/>
        <v>396.85500000000002</v>
      </c>
      <c r="L1093" s="21"/>
      <c r="M1093" s="7"/>
      <c r="N1093" s="3"/>
      <c r="O1093" s="3"/>
    </row>
    <row r="1094" spans="1:15" s="2" customFormat="1" ht="55.5" customHeight="1" x14ac:dyDescent="0.2">
      <c r="A1094" s="24"/>
      <c r="B1094" s="14"/>
      <c r="C1094" s="22"/>
      <c r="D1094" s="22"/>
      <c r="E1094" s="7" t="s">
        <v>2392</v>
      </c>
      <c r="F1094" s="3"/>
      <c r="G1094" s="18">
        <v>1899</v>
      </c>
      <c r="H1094" s="18">
        <f t="shared" si="63"/>
        <v>189.9</v>
      </c>
      <c r="I1094" s="19">
        <v>0</v>
      </c>
      <c r="J1094" s="14"/>
      <c r="K1094" s="20">
        <f t="shared" si="65"/>
        <v>189.9</v>
      </c>
      <c r="L1094" s="21"/>
      <c r="M1094" s="7"/>
      <c r="N1094" s="3"/>
      <c r="O1094" s="3"/>
    </row>
    <row r="1095" spans="1:15" s="2" customFormat="1" ht="55.5" customHeight="1" x14ac:dyDescent="0.2">
      <c r="A1095" s="24"/>
      <c r="B1095" s="14"/>
      <c r="C1095" s="22"/>
      <c r="D1095" s="22"/>
      <c r="E1095" s="7" t="s">
        <v>2393</v>
      </c>
      <c r="F1095" s="3"/>
      <c r="G1095" s="18">
        <v>52.8</v>
      </c>
      <c r="H1095" s="18">
        <f t="shared" si="63"/>
        <v>5.28</v>
      </c>
      <c r="I1095" s="19">
        <v>0</v>
      </c>
      <c r="J1095" s="14"/>
      <c r="K1095" s="20">
        <f t="shared" si="65"/>
        <v>5.28</v>
      </c>
      <c r="L1095" s="21"/>
      <c r="M1095" s="7"/>
      <c r="N1095" s="3"/>
      <c r="O1095" s="3"/>
    </row>
    <row r="1096" spans="1:15" s="2" customFormat="1" ht="55.5" customHeight="1" x14ac:dyDescent="0.2">
      <c r="A1096" s="24">
        <v>1010</v>
      </c>
      <c r="B1096" s="14"/>
      <c r="C1096" s="22" t="s">
        <v>2394</v>
      </c>
      <c r="D1096" s="22" t="s">
        <v>2395</v>
      </c>
      <c r="E1096" s="7" t="s">
        <v>2396</v>
      </c>
      <c r="F1096" s="3"/>
      <c r="G1096" s="18">
        <v>362877.74</v>
      </c>
      <c r="H1096" s="18">
        <f t="shared" si="63"/>
        <v>36287.773999999998</v>
      </c>
      <c r="I1096" s="19">
        <v>0</v>
      </c>
      <c r="J1096" s="14"/>
      <c r="K1096" s="20">
        <f t="shared" si="65"/>
        <v>36287.773999999998</v>
      </c>
      <c r="L1096" s="21"/>
      <c r="M1096" s="7"/>
      <c r="N1096" s="3"/>
      <c r="O1096" s="3"/>
    </row>
    <row r="1097" spans="1:15" s="2" customFormat="1" ht="55.5" customHeight="1" x14ac:dyDescent="0.2">
      <c r="A1097" s="24">
        <v>1011</v>
      </c>
      <c r="B1097" s="14"/>
      <c r="C1097" s="22" t="s">
        <v>2397</v>
      </c>
      <c r="D1097" s="22" t="s">
        <v>2398</v>
      </c>
      <c r="E1097" s="7" t="s">
        <v>2399</v>
      </c>
      <c r="F1097" s="3"/>
      <c r="G1097" s="18">
        <v>627.75</v>
      </c>
      <c r="H1097" s="18">
        <f t="shared" si="63"/>
        <v>62.774999999999999</v>
      </c>
      <c r="I1097" s="19">
        <v>0</v>
      </c>
      <c r="J1097" s="14"/>
      <c r="K1097" s="20">
        <f t="shared" si="65"/>
        <v>62.774999999999999</v>
      </c>
      <c r="L1097" s="21"/>
      <c r="M1097" s="7"/>
      <c r="N1097" s="3"/>
      <c r="O1097" s="3"/>
    </row>
    <row r="1098" spans="1:15" s="2" customFormat="1" ht="55.5" customHeight="1" x14ac:dyDescent="0.2">
      <c r="A1098" s="24">
        <v>1012</v>
      </c>
      <c r="B1098" s="14"/>
      <c r="C1098" s="22" t="s">
        <v>2400</v>
      </c>
      <c r="D1098" s="22" t="s">
        <v>2401</v>
      </c>
      <c r="E1098" s="7" t="s">
        <v>2402</v>
      </c>
      <c r="F1098" s="3"/>
      <c r="G1098" s="18">
        <v>4186.2</v>
      </c>
      <c r="H1098" s="18">
        <f t="shared" si="63"/>
        <v>418.62</v>
      </c>
      <c r="I1098" s="19">
        <v>0</v>
      </c>
      <c r="J1098" s="14"/>
      <c r="K1098" s="20">
        <f t="shared" si="65"/>
        <v>418.62</v>
      </c>
      <c r="L1098" s="21"/>
      <c r="M1098" s="7"/>
      <c r="N1098" s="3"/>
      <c r="O1098" s="3"/>
    </row>
    <row r="1099" spans="1:15" s="2" customFormat="1" ht="55.5" customHeight="1" x14ac:dyDescent="0.2">
      <c r="A1099" s="24">
        <v>1013</v>
      </c>
      <c r="B1099" s="14"/>
      <c r="C1099" s="22" t="s">
        <v>2403</v>
      </c>
      <c r="D1099" s="22" t="s">
        <v>2404</v>
      </c>
      <c r="E1099" s="7" t="s">
        <v>2405</v>
      </c>
      <c r="F1099" s="3"/>
      <c r="G1099" s="18">
        <v>3157.93</v>
      </c>
      <c r="H1099" s="18">
        <f t="shared" si="63"/>
        <v>315.79300000000001</v>
      </c>
      <c r="I1099" s="19">
        <v>0</v>
      </c>
      <c r="J1099" s="14"/>
      <c r="K1099" s="20">
        <f t="shared" si="65"/>
        <v>315.79300000000001</v>
      </c>
      <c r="L1099" s="21"/>
      <c r="M1099" s="7"/>
      <c r="N1099" s="3"/>
      <c r="O1099" s="3"/>
    </row>
    <row r="1100" spans="1:15" s="2" customFormat="1" ht="55.5" customHeight="1" x14ac:dyDescent="0.2">
      <c r="A1100" s="24">
        <v>1014</v>
      </c>
      <c r="B1100" s="14"/>
      <c r="C1100" s="22" t="s">
        <v>2406</v>
      </c>
      <c r="D1100" s="22" t="s">
        <v>2407</v>
      </c>
      <c r="E1100" s="7" t="s">
        <v>2408</v>
      </c>
      <c r="F1100" s="3"/>
      <c r="G1100" s="18">
        <v>10228.790000000001</v>
      </c>
      <c r="H1100" s="18">
        <f t="shared" si="63"/>
        <v>1022.8790000000001</v>
      </c>
      <c r="I1100" s="19">
        <v>0</v>
      </c>
      <c r="J1100" s="14"/>
      <c r="K1100" s="20">
        <f t="shared" si="65"/>
        <v>1022.8790000000001</v>
      </c>
      <c r="L1100" s="21"/>
      <c r="M1100" s="7"/>
      <c r="N1100" s="3"/>
      <c r="O1100" s="3"/>
    </row>
    <row r="1101" spans="1:15" s="2" customFormat="1" ht="55.5" customHeight="1" x14ac:dyDescent="0.2">
      <c r="A1101" s="24">
        <v>1015</v>
      </c>
      <c r="B1101" s="14"/>
      <c r="C1101" s="22"/>
      <c r="D1101" s="22" t="s">
        <v>2409</v>
      </c>
      <c r="E1101" s="7" t="s">
        <v>2410</v>
      </c>
      <c r="F1101" s="3"/>
      <c r="G1101" s="18">
        <v>20176.8</v>
      </c>
      <c r="H1101" s="18">
        <f t="shared" si="63"/>
        <v>2017.68</v>
      </c>
      <c r="I1101" s="19">
        <v>0</v>
      </c>
      <c r="J1101" s="14"/>
      <c r="K1101" s="20">
        <f t="shared" si="65"/>
        <v>2017.68</v>
      </c>
      <c r="L1101" s="21"/>
      <c r="M1101" s="7"/>
      <c r="N1101" s="3"/>
      <c r="O1101" s="3"/>
    </row>
    <row r="1102" spans="1:15" s="2" customFormat="1" ht="55.5" customHeight="1" x14ac:dyDescent="0.2">
      <c r="A1102" s="24">
        <v>1016</v>
      </c>
      <c r="B1102" s="14"/>
      <c r="C1102" s="22"/>
      <c r="D1102" s="22" t="s">
        <v>2411</v>
      </c>
      <c r="E1102" s="7" t="s">
        <v>2412</v>
      </c>
      <c r="F1102" s="3"/>
      <c r="G1102" s="18">
        <v>15521.62</v>
      </c>
      <c r="H1102" s="18">
        <f t="shared" si="63"/>
        <v>1552.162</v>
      </c>
      <c r="I1102" s="19">
        <v>0</v>
      </c>
      <c r="J1102" s="14"/>
      <c r="K1102" s="20">
        <f t="shared" si="65"/>
        <v>1552.162</v>
      </c>
      <c r="L1102" s="21"/>
      <c r="M1102" s="7"/>
      <c r="N1102" s="3"/>
      <c r="O1102" s="3"/>
    </row>
    <row r="1103" spans="1:15" s="2" customFormat="1" ht="55.5" customHeight="1" x14ac:dyDescent="0.2">
      <c r="A1103" s="24">
        <v>1017</v>
      </c>
      <c r="B1103" s="14"/>
      <c r="C1103" s="22"/>
      <c r="D1103" s="22" t="s">
        <v>2413</v>
      </c>
      <c r="E1103" s="7" t="s">
        <v>2414</v>
      </c>
      <c r="F1103" s="3"/>
      <c r="G1103" s="18">
        <v>6302.68</v>
      </c>
      <c r="H1103" s="18">
        <f t="shared" si="63"/>
        <v>630.26800000000003</v>
      </c>
      <c r="I1103" s="19">
        <v>0</v>
      </c>
      <c r="J1103" s="14"/>
      <c r="K1103" s="20">
        <f t="shared" si="65"/>
        <v>630.26800000000003</v>
      </c>
      <c r="L1103" s="21"/>
      <c r="M1103" s="7"/>
      <c r="N1103" s="3"/>
      <c r="O1103" s="3"/>
    </row>
    <row r="1104" spans="1:15" s="2" customFormat="1" ht="55.5" customHeight="1" x14ac:dyDescent="0.2">
      <c r="A1104" s="24">
        <v>1018</v>
      </c>
      <c r="B1104" s="14"/>
      <c r="C1104" s="22"/>
      <c r="D1104" s="22" t="s">
        <v>2415</v>
      </c>
      <c r="E1104" s="7" t="s">
        <v>2416</v>
      </c>
      <c r="F1104" s="3"/>
      <c r="G1104" s="18">
        <v>1782.79</v>
      </c>
      <c r="H1104" s="18">
        <v>1782.79</v>
      </c>
      <c r="I1104" s="19">
        <v>1782.79</v>
      </c>
      <c r="J1104" s="14"/>
      <c r="K1104" s="19">
        <v>0</v>
      </c>
      <c r="L1104" s="14"/>
      <c r="M1104" s="7"/>
      <c r="N1104" s="3"/>
      <c r="O1104" s="3"/>
    </row>
    <row r="1105" spans="1:15" s="2" customFormat="1" ht="55.5" customHeight="1" x14ac:dyDescent="0.2">
      <c r="A1105" s="24">
        <v>1019</v>
      </c>
      <c r="B1105" s="14"/>
      <c r="C1105" s="22"/>
      <c r="D1105" s="22" t="s">
        <v>2417</v>
      </c>
      <c r="E1105" s="7" t="s">
        <v>2418</v>
      </c>
      <c r="F1105" s="3"/>
      <c r="G1105" s="18">
        <v>6348.35</v>
      </c>
      <c r="H1105" s="18">
        <f t="shared" ref="H1105:H1115" si="66">G1105*10/100</f>
        <v>634.83500000000004</v>
      </c>
      <c r="I1105" s="19">
        <v>0</v>
      </c>
      <c r="J1105" s="14"/>
      <c r="K1105" s="20">
        <f t="shared" ref="K1105" si="67">H1105</f>
        <v>634.83500000000004</v>
      </c>
      <c r="L1105" s="21"/>
      <c r="M1105" s="7"/>
      <c r="N1105" s="3"/>
      <c r="O1105" s="3"/>
    </row>
    <row r="1106" spans="1:15" s="2" customFormat="1" ht="55.5" customHeight="1" x14ac:dyDescent="0.2">
      <c r="A1106" s="24">
        <v>1020</v>
      </c>
      <c r="B1106" s="14"/>
      <c r="C1106" s="22" t="s">
        <v>2419</v>
      </c>
      <c r="D1106" s="22" t="s">
        <v>2420</v>
      </c>
      <c r="E1106" s="7" t="s">
        <v>2421</v>
      </c>
      <c r="F1106" s="3"/>
      <c r="G1106" s="18">
        <v>10191.08</v>
      </c>
      <c r="H1106" s="18">
        <f t="shared" si="66"/>
        <v>1019.1080000000001</v>
      </c>
      <c r="I1106" s="19">
        <v>0</v>
      </c>
      <c r="J1106" s="14"/>
      <c r="K1106" s="20">
        <f t="shared" ref="K1106:K1115" si="68">H1106</f>
        <v>1019.1080000000001</v>
      </c>
      <c r="L1106" s="21"/>
      <c r="M1106" s="7"/>
      <c r="N1106" s="3"/>
      <c r="O1106" s="3"/>
    </row>
    <row r="1107" spans="1:15" s="2" customFormat="1" ht="55.5" customHeight="1" x14ac:dyDescent="0.2">
      <c r="A1107" s="24"/>
      <c r="B1107" s="14"/>
      <c r="C1107" s="22"/>
      <c r="D1107" s="22"/>
      <c r="E1107" s="7" t="s">
        <v>2422</v>
      </c>
      <c r="F1107" s="3"/>
      <c r="G1107" s="18">
        <v>8130.6</v>
      </c>
      <c r="H1107" s="18">
        <f t="shared" si="66"/>
        <v>813.06</v>
      </c>
      <c r="I1107" s="19">
        <v>0</v>
      </c>
      <c r="J1107" s="14"/>
      <c r="K1107" s="20">
        <f t="shared" si="68"/>
        <v>813.06</v>
      </c>
      <c r="L1107" s="21"/>
      <c r="M1107" s="7"/>
      <c r="N1107" s="3"/>
      <c r="O1107" s="3"/>
    </row>
    <row r="1108" spans="1:15" s="2" customFormat="1" ht="55.5" customHeight="1" x14ac:dyDescent="0.2">
      <c r="A1108" s="24"/>
      <c r="B1108" s="14"/>
      <c r="C1108" s="22"/>
      <c r="D1108" s="22"/>
      <c r="E1108" s="7" t="s">
        <v>2423</v>
      </c>
      <c r="F1108" s="3"/>
      <c r="G1108" s="18">
        <v>2444.34</v>
      </c>
      <c r="H1108" s="18">
        <f t="shared" si="66"/>
        <v>244.43400000000003</v>
      </c>
      <c r="I1108" s="19">
        <v>0</v>
      </c>
      <c r="J1108" s="14"/>
      <c r="K1108" s="20">
        <f t="shared" si="68"/>
        <v>244.43400000000003</v>
      </c>
      <c r="L1108" s="21"/>
      <c r="M1108" s="7"/>
      <c r="N1108" s="3"/>
      <c r="O1108" s="3"/>
    </row>
    <row r="1109" spans="1:15" s="2" customFormat="1" ht="55.5" customHeight="1" x14ac:dyDescent="0.2">
      <c r="A1109" s="24">
        <v>1021</v>
      </c>
      <c r="B1109" s="14"/>
      <c r="C1109" s="22"/>
      <c r="D1109" s="22" t="s">
        <v>2424</v>
      </c>
      <c r="E1109" s="7" t="s">
        <v>2425</v>
      </c>
      <c r="F1109" s="3"/>
      <c r="G1109" s="18">
        <v>277557.84999999998</v>
      </c>
      <c r="H1109" s="18">
        <f t="shared" si="66"/>
        <v>27755.785</v>
      </c>
      <c r="I1109" s="19">
        <v>0</v>
      </c>
      <c r="J1109" s="14"/>
      <c r="K1109" s="20">
        <f t="shared" si="68"/>
        <v>27755.785</v>
      </c>
      <c r="L1109" s="21"/>
      <c r="M1109" s="7"/>
      <c r="N1109" s="3"/>
      <c r="O1109" s="3"/>
    </row>
    <row r="1110" spans="1:15" s="2" customFormat="1" ht="55.5" customHeight="1" x14ac:dyDescent="0.2">
      <c r="A1110" s="24">
        <v>1022</v>
      </c>
      <c r="B1110" s="14"/>
      <c r="C1110" s="22"/>
      <c r="D1110" s="22" t="s">
        <v>2426</v>
      </c>
      <c r="E1110" s="7" t="s">
        <v>2427</v>
      </c>
      <c r="F1110" s="3"/>
      <c r="G1110" s="18">
        <v>7067.75</v>
      </c>
      <c r="H1110" s="18">
        <f t="shared" si="66"/>
        <v>706.77499999999998</v>
      </c>
      <c r="I1110" s="19">
        <v>0</v>
      </c>
      <c r="J1110" s="14"/>
      <c r="K1110" s="20">
        <f t="shared" si="68"/>
        <v>706.77499999999998</v>
      </c>
      <c r="L1110" s="21"/>
      <c r="M1110" s="7"/>
      <c r="N1110" s="3"/>
      <c r="O1110" s="3"/>
    </row>
    <row r="1111" spans="1:15" s="2" customFormat="1" ht="55.5" customHeight="1" x14ac:dyDescent="0.2">
      <c r="A1111" s="24">
        <v>1023</v>
      </c>
      <c r="B1111" s="14"/>
      <c r="C1111" s="22"/>
      <c r="D1111" s="22" t="s">
        <v>2428</v>
      </c>
      <c r="E1111" s="7" t="s">
        <v>2429</v>
      </c>
      <c r="F1111" s="3"/>
      <c r="G1111" s="18">
        <v>27649.279999999999</v>
      </c>
      <c r="H1111" s="18">
        <f t="shared" si="66"/>
        <v>2764.9279999999999</v>
      </c>
      <c r="I1111" s="19">
        <v>0</v>
      </c>
      <c r="J1111" s="14"/>
      <c r="K1111" s="20">
        <f t="shared" si="68"/>
        <v>2764.9279999999999</v>
      </c>
      <c r="L1111" s="21"/>
      <c r="M1111" s="7"/>
      <c r="N1111" s="3"/>
      <c r="O1111" s="3"/>
    </row>
    <row r="1112" spans="1:15" s="2" customFormat="1" ht="55.5" customHeight="1" x14ac:dyDescent="0.2">
      <c r="A1112" s="24">
        <v>1024</v>
      </c>
      <c r="B1112" s="14"/>
      <c r="C1112" s="22" t="s">
        <v>2430</v>
      </c>
      <c r="D1112" s="22" t="s">
        <v>2431</v>
      </c>
      <c r="E1112" s="7" t="s">
        <v>2432</v>
      </c>
      <c r="F1112" s="3"/>
      <c r="G1112" s="18">
        <v>44681.04</v>
      </c>
      <c r="H1112" s="18">
        <f t="shared" si="66"/>
        <v>4468.1040000000003</v>
      </c>
      <c r="I1112" s="19">
        <v>0</v>
      </c>
      <c r="J1112" s="14"/>
      <c r="K1112" s="20">
        <f t="shared" si="68"/>
        <v>4468.1040000000003</v>
      </c>
      <c r="L1112" s="21"/>
      <c r="M1112" s="7"/>
      <c r="N1112" s="3"/>
      <c r="O1112" s="3"/>
    </row>
    <row r="1113" spans="1:15" s="2" customFormat="1" ht="55.5" customHeight="1" x14ac:dyDescent="0.2">
      <c r="A1113" s="24">
        <v>1025</v>
      </c>
      <c r="B1113" s="14"/>
      <c r="C1113" s="22" t="s">
        <v>2433</v>
      </c>
      <c r="D1113" s="22" t="s">
        <v>2434</v>
      </c>
      <c r="E1113" s="7" t="s">
        <v>2435</v>
      </c>
      <c r="F1113" s="3"/>
      <c r="G1113" s="18">
        <v>14570.86</v>
      </c>
      <c r="H1113" s="18">
        <f t="shared" si="66"/>
        <v>1457.086</v>
      </c>
      <c r="I1113" s="19">
        <v>0</v>
      </c>
      <c r="J1113" s="14"/>
      <c r="K1113" s="20">
        <f t="shared" si="68"/>
        <v>1457.086</v>
      </c>
      <c r="L1113" s="21"/>
      <c r="M1113" s="7"/>
      <c r="N1113" s="3"/>
      <c r="O1113" s="3"/>
    </row>
    <row r="1114" spans="1:15" s="2" customFormat="1" ht="55.5" customHeight="1" x14ac:dyDescent="0.2">
      <c r="A1114" s="24">
        <v>1026</v>
      </c>
      <c r="B1114" s="14"/>
      <c r="C1114" s="22"/>
      <c r="D1114" s="22" t="s">
        <v>2436</v>
      </c>
      <c r="E1114" s="7" t="s">
        <v>2437</v>
      </c>
      <c r="F1114" s="3"/>
      <c r="G1114" s="18">
        <v>17325.59</v>
      </c>
      <c r="H1114" s="18">
        <f t="shared" si="66"/>
        <v>1732.559</v>
      </c>
      <c r="I1114" s="19">
        <v>0</v>
      </c>
      <c r="J1114" s="14"/>
      <c r="K1114" s="20">
        <f t="shared" si="68"/>
        <v>1732.559</v>
      </c>
      <c r="L1114" s="21"/>
      <c r="M1114" s="7"/>
      <c r="N1114" s="3"/>
      <c r="O1114" s="3"/>
    </row>
    <row r="1115" spans="1:15" s="2" customFormat="1" ht="55.5" customHeight="1" x14ac:dyDescent="0.2">
      <c r="A1115" s="24">
        <v>1027</v>
      </c>
      <c r="B1115" s="14"/>
      <c r="C1115" s="22"/>
      <c r="D1115" s="22" t="s">
        <v>2438</v>
      </c>
      <c r="E1115" s="7" t="s">
        <v>2439</v>
      </c>
      <c r="F1115" s="3"/>
      <c r="G1115" s="18">
        <v>9638.57</v>
      </c>
      <c r="H1115" s="18">
        <f t="shared" si="66"/>
        <v>963.85699999999997</v>
      </c>
      <c r="I1115" s="19">
        <v>0</v>
      </c>
      <c r="J1115" s="14"/>
      <c r="K1115" s="20">
        <f t="shared" si="68"/>
        <v>963.85699999999997</v>
      </c>
      <c r="L1115" s="21"/>
      <c r="M1115" s="7"/>
      <c r="N1115" s="3"/>
      <c r="O1115" s="3"/>
    </row>
    <row r="1116" spans="1:15" s="2" customFormat="1" ht="36.75" customHeight="1" x14ac:dyDescent="0.2">
      <c r="A1116" s="13" t="s">
        <v>2440</v>
      </c>
      <c r="B1116" s="14"/>
      <c r="C1116" s="14"/>
      <c r="D1116" s="14"/>
      <c r="E1116" s="14"/>
      <c r="F1116" s="14"/>
      <c r="G1116" s="15">
        <v>1604070.83</v>
      </c>
      <c r="H1116" s="15">
        <f>SUM(H5:H1115)</f>
        <v>162601.14199999991</v>
      </c>
      <c r="I1116" s="16">
        <v>2461.9499999999998</v>
      </c>
      <c r="J1116" s="14"/>
      <c r="K1116" s="16">
        <f>H1116-I1116</f>
        <v>160139.19199999989</v>
      </c>
      <c r="L1116" s="14"/>
      <c r="M1116" s="17"/>
      <c r="N1116" s="14"/>
      <c r="O1116" s="14"/>
    </row>
  </sheetData>
  <mergeCells count="5567">
    <mergeCell ref="B1:O1"/>
    <mergeCell ref="A2:O2"/>
    <mergeCell ref="A3:O3"/>
    <mergeCell ref="A4:B4"/>
    <mergeCell ref="E4:F4"/>
    <mergeCell ref="I4:J4"/>
    <mergeCell ref="K4:L4"/>
    <mergeCell ref="M4:O4"/>
    <mergeCell ref="A8:B8"/>
    <mergeCell ref="E8:F8"/>
    <mergeCell ref="I8:J8"/>
    <mergeCell ref="K8:L8"/>
    <mergeCell ref="M8:O8"/>
    <mergeCell ref="A7:B7"/>
    <mergeCell ref="E7:F7"/>
    <mergeCell ref="I7:J7"/>
    <mergeCell ref="K7:L7"/>
    <mergeCell ref="M7:O7"/>
    <mergeCell ref="A6:B6"/>
    <mergeCell ref="E6:F6"/>
    <mergeCell ref="I6:J6"/>
    <mergeCell ref="K6:L6"/>
    <mergeCell ref="M6:O6"/>
    <mergeCell ref="A5:B5"/>
    <mergeCell ref="E5:F5"/>
    <mergeCell ref="I5:J5"/>
    <mergeCell ref="K5:L5"/>
    <mergeCell ref="M5:O5"/>
    <mergeCell ref="A12:B12"/>
    <mergeCell ref="E12:F12"/>
    <mergeCell ref="I12:J12"/>
    <mergeCell ref="K12:L12"/>
    <mergeCell ref="M12:O12"/>
    <mergeCell ref="A11:B11"/>
    <mergeCell ref="E11:F11"/>
    <mergeCell ref="I11:J11"/>
    <mergeCell ref="K11:L11"/>
    <mergeCell ref="M11:O11"/>
    <mergeCell ref="A10:B10"/>
    <mergeCell ref="E10:F10"/>
    <mergeCell ref="I10:J10"/>
    <mergeCell ref="K10:L10"/>
    <mergeCell ref="M10:O10"/>
    <mergeCell ref="A9:B9"/>
    <mergeCell ref="E9:F9"/>
    <mergeCell ref="I9:J9"/>
    <mergeCell ref="K9:L9"/>
    <mergeCell ref="M9:O9"/>
    <mergeCell ref="A16:B16"/>
    <mergeCell ref="E16:F16"/>
    <mergeCell ref="I16:J16"/>
    <mergeCell ref="K16:L16"/>
    <mergeCell ref="M16:O16"/>
    <mergeCell ref="A15:B15"/>
    <mergeCell ref="E15:F15"/>
    <mergeCell ref="I15:J15"/>
    <mergeCell ref="K15:L15"/>
    <mergeCell ref="M15:O15"/>
    <mergeCell ref="A14:B14"/>
    <mergeCell ref="E14:F14"/>
    <mergeCell ref="I14:J14"/>
    <mergeCell ref="K14:L14"/>
    <mergeCell ref="M14:O14"/>
    <mergeCell ref="A13:B13"/>
    <mergeCell ref="E13:F13"/>
    <mergeCell ref="I13:J13"/>
    <mergeCell ref="K13:L13"/>
    <mergeCell ref="M13:O13"/>
    <mergeCell ref="A21:B21"/>
    <mergeCell ref="E21:F21"/>
    <mergeCell ref="I21:J21"/>
    <mergeCell ref="K21:L21"/>
    <mergeCell ref="M21:O21"/>
    <mergeCell ref="A20:B20"/>
    <mergeCell ref="E20:F20"/>
    <mergeCell ref="I20:J20"/>
    <mergeCell ref="K20:L20"/>
    <mergeCell ref="M20:O20"/>
    <mergeCell ref="A19:B19"/>
    <mergeCell ref="E19:F19"/>
    <mergeCell ref="I19:J19"/>
    <mergeCell ref="K19:L19"/>
    <mergeCell ref="M19:O19"/>
    <mergeCell ref="A17:B17"/>
    <mergeCell ref="E17:F17"/>
    <mergeCell ref="I17:J17"/>
    <mergeCell ref="K17:L17"/>
    <mergeCell ref="M17:O17"/>
    <mergeCell ref="A18:B18"/>
    <mergeCell ref="E18:F18"/>
    <mergeCell ref="I18:J18"/>
    <mergeCell ref="K18:L18"/>
    <mergeCell ref="M18:O18"/>
    <mergeCell ref="K25:L25"/>
    <mergeCell ref="A25:B25"/>
    <mergeCell ref="E25:F25"/>
    <mergeCell ref="I25:J25"/>
    <mergeCell ref="M25:O25"/>
    <mergeCell ref="A23:B23"/>
    <mergeCell ref="E23:F23"/>
    <mergeCell ref="I23:J23"/>
    <mergeCell ref="K23:L23"/>
    <mergeCell ref="M23:O23"/>
    <mergeCell ref="A24:B24"/>
    <mergeCell ref="E24:F24"/>
    <mergeCell ref="I24:J24"/>
    <mergeCell ref="K24:L24"/>
    <mergeCell ref="M24:O24"/>
    <mergeCell ref="A22:B22"/>
    <mergeCell ref="E22:F22"/>
    <mergeCell ref="I22:J22"/>
    <mergeCell ref="K22:L22"/>
    <mergeCell ref="M22:O22"/>
    <mergeCell ref="K29:L29"/>
    <mergeCell ref="A29:B29"/>
    <mergeCell ref="E29:F29"/>
    <mergeCell ref="I29:J29"/>
    <mergeCell ref="M29:O29"/>
    <mergeCell ref="K28:L28"/>
    <mergeCell ref="A28:B28"/>
    <mergeCell ref="E28:F28"/>
    <mergeCell ref="I28:J28"/>
    <mergeCell ref="M28:O28"/>
    <mergeCell ref="K27:L27"/>
    <mergeCell ref="A27:B27"/>
    <mergeCell ref="E27:F27"/>
    <mergeCell ref="I27:J27"/>
    <mergeCell ref="M27:O27"/>
    <mergeCell ref="K26:L26"/>
    <mergeCell ref="A26:B26"/>
    <mergeCell ref="E26:F26"/>
    <mergeCell ref="I26:J26"/>
    <mergeCell ref="M26:O26"/>
    <mergeCell ref="A33:B33"/>
    <mergeCell ref="E33:F33"/>
    <mergeCell ref="I33:J33"/>
    <mergeCell ref="K33:L33"/>
    <mergeCell ref="M33:O33"/>
    <mergeCell ref="A32:B32"/>
    <mergeCell ref="E32:F32"/>
    <mergeCell ref="I32:J32"/>
    <mergeCell ref="K32:L32"/>
    <mergeCell ref="M32:O32"/>
    <mergeCell ref="A31:B31"/>
    <mergeCell ref="E31:F31"/>
    <mergeCell ref="I31:J31"/>
    <mergeCell ref="K31:L31"/>
    <mergeCell ref="M31:O31"/>
    <mergeCell ref="K30:L30"/>
    <mergeCell ref="A30:B30"/>
    <mergeCell ref="E30:F30"/>
    <mergeCell ref="I30:J30"/>
    <mergeCell ref="M30:O30"/>
    <mergeCell ref="K38:L38"/>
    <mergeCell ref="A38:B38"/>
    <mergeCell ref="E38:F38"/>
    <mergeCell ref="I38:J38"/>
    <mergeCell ref="M38:O38"/>
    <mergeCell ref="K37:L37"/>
    <mergeCell ref="A37:B37"/>
    <mergeCell ref="E37:F37"/>
    <mergeCell ref="I37:J37"/>
    <mergeCell ref="M37:O37"/>
    <mergeCell ref="K36:L36"/>
    <mergeCell ref="A36:B36"/>
    <mergeCell ref="E36:F36"/>
    <mergeCell ref="I36:J36"/>
    <mergeCell ref="M36:O36"/>
    <mergeCell ref="A34:B34"/>
    <mergeCell ref="E34:F34"/>
    <mergeCell ref="I34:J34"/>
    <mergeCell ref="K34:L34"/>
    <mergeCell ref="M34:O34"/>
    <mergeCell ref="A35:B35"/>
    <mergeCell ref="E35:F35"/>
    <mergeCell ref="I35:J35"/>
    <mergeCell ref="K35:L35"/>
    <mergeCell ref="M35:O35"/>
    <mergeCell ref="K42:L42"/>
    <mergeCell ref="A42:B42"/>
    <mergeCell ref="E42:F42"/>
    <mergeCell ref="I42:J42"/>
    <mergeCell ref="M42:O42"/>
    <mergeCell ref="K41:L41"/>
    <mergeCell ref="A41:B41"/>
    <mergeCell ref="E41:F41"/>
    <mergeCell ref="I41:J41"/>
    <mergeCell ref="M41:O41"/>
    <mergeCell ref="K40:L40"/>
    <mergeCell ref="A40:B40"/>
    <mergeCell ref="E40:F40"/>
    <mergeCell ref="I40:J40"/>
    <mergeCell ref="M40:O40"/>
    <mergeCell ref="K39:L39"/>
    <mergeCell ref="A39:B39"/>
    <mergeCell ref="E39:F39"/>
    <mergeCell ref="I39:J39"/>
    <mergeCell ref="M39:O39"/>
    <mergeCell ref="A46:B46"/>
    <mergeCell ref="E46:F46"/>
    <mergeCell ref="I46:J46"/>
    <mergeCell ref="K46:L46"/>
    <mergeCell ref="M46:O46"/>
    <mergeCell ref="A45:B45"/>
    <mergeCell ref="E45:F45"/>
    <mergeCell ref="I45:J45"/>
    <mergeCell ref="K45:L45"/>
    <mergeCell ref="M45:O45"/>
    <mergeCell ref="A44:B44"/>
    <mergeCell ref="E44:F44"/>
    <mergeCell ref="I44:J44"/>
    <mergeCell ref="K44:L44"/>
    <mergeCell ref="M44:O44"/>
    <mergeCell ref="A43:B43"/>
    <mergeCell ref="E43:F43"/>
    <mergeCell ref="I43:J43"/>
    <mergeCell ref="K43:L43"/>
    <mergeCell ref="M43:O43"/>
    <mergeCell ref="A50:B50"/>
    <mergeCell ref="E50:F50"/>
    <mergeCell ref="I50:J50"/>
    <mergeCell ref="K50:L50"/>
    <mergeCell ref="M50:O50"/>
    <mergeCell ref="A49:B49"/>
    <mergeCell ref="E49:F49"/>
    <mergeCell ref="I49:J49"/>
    <mergeCell ref="K49:L49"/>
    <mergeCell ref="M49:O49"/>
    <mergeCell ref="A48:B48"/>
    <mergeCell ref="E48:F48"/>
    <mergeCell ref="I48:J48"/>
    <mergeCell ref="K48:L48"/>
    <mergeCell ref="M48:O48"/>
    <mergeCell ref="A47:B47"/>
    <mergeCell ref="E47:F47"/>
    <mergeCell ref="I47:J47"/>
    <mergeCell ref="K47:L47"/>
    <mergeCell ref="M47:O47"/>
    <mergeCell ref="A54:B54"/>
    <mergeCell ref="E54:F54"/>
    <mergeCell ref="I54:J54"/>
    <mergeCell ref="K54:L54"/>
    <mergeCell ref="M54:O54"/>
    <mergeCell ref="A53:B53"/>
    <mergeCell ref="E53:F53"/>
    <mergeCell ref="I53:J53"/>
    <mergeCell ref="K53:L53"/>
    <mergeCell ref="M53:O53"/>
    <mergeCell ref="A52:B52"/>
    <mergeCell ref="E52:F52"/>
    <mergeCell ref="I52:J52"/>
    <mergeCell ref="K52:L52"/>
    <mergeCell ref="M52:O52"/>
    <mergeCell ref="A51:B51"/>
    <mergeCell ref="E51:F51"/>
    <mergeCell ref="I51:J51"/>
    <mergeCell ref="K51:L51"/>
    <mergeCell ref="M51:O51"/>
    <mergeCell ref="A58:B58"/>
    <mergeCell ref="E58:F58"/>
    <mergeCell ref="I58:J58"/>
    <mergeCell ref="K58:L58"/>
    <mergeCell ref="M58:O58"/>
    <mergeCell ref="A57:B57"/>
    <mergeCell ref="E57:F57"/>
    <mergeCell ref="I57:J57"/>
    <mergeCell ref="K57:L57"/>
    <mergeCell ref="M57:O57"/>
    <mergeCell ref="A56:B56"/>
    <mergeCell ref="E56:F56"/>
    <mergeCell ref="I56:J56"/>
    <mergeCell ref="K56:L56"/>
    <mergeCell ref="M56:O56"/>
    <mergeCell ref="A55:B55"/>
    <mergeCell ref="E55:F55"/>
    <mergeCell ref="I55:J55"/>
    <mergeCell ref="K55:L55"/>
    <mergeCell ref="M55:O55"/>
    <mergeCell ref="A62:B62"/>
    <mergeCell ref="E62:F62"/>
    <mergeCell ref="I62:J62"/>
    <mergeCell ref="K62:L62"/>
    <mergeCell ref="M62:O62"/>
    <mergeCell ref="A61:B61"/>
    <mergeCell ref="E61:F61"/>
    <mergeCell ref="I61:J61"/>
    <mergeCell ref="K61:L61"/>
    <mergeCell ref="M61:O61"/>
    <mergeCell ref="A60:B60"/>
    <mergeCell ref="E60:F60"/>
    <mergeCell ref="I60:J60"/>
    <mergeCell ref="K60:L60"/>
    <mergeCell ref="M60:O60"/>
    <mergeCell ref="A59:B59"/>
    <mergeCell ref="E59:F59"/>
    <mergeCell ref="I59:J59"/>
    <mergeCell ref="K59:L59"/>
    <mergeCell ref="M59:O59"/>
    <mergeCell ref="A66:B66"/>
    <mergeCell ref="E66:F66"/>
    <mergeCell ref="I66:J66"/>
    <mergeCell ref="K66:L66"/>
    <mergeCell ref="M66:O66"/>
    <mergeCell ref="A65:B65"/>
    <mergeCell ref="E65:F65"/>
    <mergeCell ref="I65:J65"/>
    <mergeCell ref="K65:L65"/>
    <mergeCell ref="M65:O65"/>
    <mergeCell ref="A64:B64"/>
    <mergeCell ref="E64:F64"/>
    <mergeCell ref="I64:J64"/>
    <mergeCell ref="K64:L64"/>
    <mergeCell ref="M64:O64"/>
    <mergeCell ref="A63:B63"/>
    <mergeCell ref="E63:F63"/>
    <mergeCell ref="I63:J63"/>
    <mergeCell ref="K63:L63"/>
    <mergeCell ref="M63:O63"/>
    <mergeCell ref="K70:L70"/>
    <mergeCell ref="A70:B70"/>
    <mergeCell ref="E70:F70"/>
    <mergeCell ref="I70:J70"/>
    <mergeCell ref="M70:O70"/>
    <mergeCell ref="A68:B68"/>
    <mergeCell ref="E68:F68"/>
    <mergeCell ref="I68:J68"/>
    <mergeCell ref="K68:L68"/>
    <mergeCell ref="M68:O68"/>
    <mergeCell ref="A69:B69"/>
    <mergeCell ref="E69:F69"/>
    <mergeCell ref="I69:J69"/>
    <mergeCell ref="K69:L69"/>
    <mergeCell ref="M69:O69"/>
    <mergeCell ref="A67:B67"/>
    <mergeCell ref="E67:F67"/>
    <mergeCell ref="I67:J67"/>
    <mergeCell ref="K67:L67"/>
    <mergeCell ref="M67:O67"/>
    <mergeCell ref="K74:L74"/>
    <mergeCell ref="A74:B74"/>
    <mergeCell ref="E74:F74"/>
    <mergeCell ref="I74:J74"/>
    <mergeCell ref="M74:O74"/>
    <mergeCell ref="K73:L73"/>
    <mergeCell ref="A73:B73"/>
    <mergeCell ref="E73:F73"/>
    <mergeCell ref="I73:J73"/>
    <mergeCell ref="M73:O73"/>
    <mergeCell ref="K72:L72"/>
    <mergeCell ref="A72:B72"/>
    <mergeCell ref="E72:F72"/>
    <mergeCell ref="I72:J72"/>
    <mergeCell ref="M72:O72"/>
    <mergeCell ref="K71:L71"/>
    <mergeCell ref="A71:B71"/>
    <mergeCell ref="E71:F71"/>
    <mergeCell ref="I71:J71"/>
    <mergeCell ref="M71:O71"/>
    <mergeCell ref="K78:L78"/>
    <mergeCell ref="A78:B78"/>
    <mergeCell ref="E78:F78"/>
    <mergeCell ref="I78:J78"/>
    <mergeCell ref="M78:O78"/>
    <mergeCell ref="K77:L77"/>
    <mergeCell ref="A77:B77"/>
    <mergeCell ref="E77:F77"/>
    <mergeCell ref="I77:J77"/>
    <mergeCell ref="M77:O77"/>
    <mergeCell ref="K76:L76"/>
    <mergeCell ref="A76:B76"/>
    <mergeCell ref="E76:F76"/>
    <mergeCell ref="I76:J76"/>
    <mergeCell ref="M76:O76"/>
    <mergeCell ref="K75:L75"/>
    <mergeCell ref="A75:B75"/>
    <mergeCell ref="E75:F75"/>
    <mergeCell ref="I75:J75"/>
    <mergeCell ref="M75:O75"/>
    <mergeCell ref="K82:L82"/>
    <mergeCell ref="A82:B82"/>
    <mergeCell ref="E82:F82"/>
    <mergeCell ref="I82:J82"/>
    <mergeCell ref="M82:O82"/>
    <mergeCell ref="K81:L81"/>
    <mergeCell ref="A81:B81"/>
    <mergeCell ref="E81:F81"/>
    <mergeCell ref="I81:J81"/>
    <mergeCell ref="M81:O81"/>
    <mergeCell ref="K80:L80"/>
    <mergeCell ref="A80:B80"/>
    <mergeCell ref="E80:F80"/>
    <mergeCell ref="I80:J80"/>
    <mergeCell ref="M80:O80"/>
    <mergeCell ref="K79:L79"/>
    <mergeCell ref="A79:B79"/>
    <mergeCell ref="E79:F79"/>
    <mergeCell ref="I79:J79"/>
    <mergeCell ref="M79:O79"/>
    <mergeCell ref="A86:B86"/>
    <mergeCell ref="E86:F86"/>
    <mergeCell ref="I86:J86"/>
    <mergeCell ref="K86:L86"/>
    <mergeCell ref="M86:O86"/>
    <mergeCell ref="K85:L85"/>
    <mergeCell ref="A85:B85"/>
    <mergeCell ref="E85:F85"/>
    <mergeCell ref="I85:J85"/>
    <mergeCell ref="M85:O85"/>
    <mergeCell ref="K84:L84"/>
    <mergeCell ref="A84:B84"/>
    <mergeCell ref="E84:F84"/>
    <mergeCell ref="I84:J84"/>
    <mergeCell ref="M84:O84"/>
    <mergeCell ref="K83:L83"/>
    <mergeCell ref="A83:B83"/>
    <mergeCell ref="E83:F83"/>
    <mergeCell ref="I83:J83"/>
    <mergeCell ref="M83:O83"/>
    <mergeCell ref="A90:B90"/>
    <mergeCell ref="E90:F90"/>
    <mergeCell ref="I90:J90"/>
    <mergeCell ref="K90:L90"/>
    <mergeCell ref="M90:O90"/>
    <mergeCell ref="A89:B89"/>
    <mergeCell ref="E89:F89"/>
    <mergeCell ref="I89:J89"/>
    <mergeCell ref="K89:L89"/>
    <mergeCell ref="M89:O89"/>
    <mergeCell ref="A88:B88"/>
    <mergeCell ref="E88:F88"/>
    <mergeCell ref="I88:J88"/>
    <mergeCell ref="K88:L88"/>
    <mergeCell ref="M88:O88"/>
    <mergeCell ref="A87:B87"/>
    <mergeCell ref="E87:F87"/>
    <mergeCell ref="I87:J87"/>
    <mergeCell ref="K87:L87"/>
    <mergeCell ref="M87:O87"/>
    <mergeCell ref="A94:B94"/>
    <mergeCell ref="E94:F94"/>
    <mergeCell ref="I94:J94"/>
    <mergeCell ref="K94:L94"/>
    <mergeCell ref="M94:O94"/>
    <mergeCell ref="A93:B93"/>
    <mergeCell ref="E93:F93"/>
    <mergeCell ref="I93:J93"/>
    <mergeCell ref="K93:L93"/>
    <mergeCell ref="M93:O93"/>
    <mergeCell ref="A92:B92"/>
    <mergeCell ref="E92:F92"/>
    <mergeCell ref="I92:J92"/>
    <mergeCell ref="K92:L92"/>
    <mergeCell ref="M92:O92"/>
    <mergeCell ref="A91:B91"/>
    <mergeCell ref="E91:F91"/>
    <mergeCell ref="I91:J91"/>
    <mergeCell ref="K91:L91"/>
    <mergeCell ref="M91:O91"/>
    <mergeCell ref="A98:B98"/>
    <mergeCell ref="E98:F98"/>
    <mergeCell ref="I98:J98"/>
    <mergeCell ref="K98:L98"/>
    <mergeCell ref="M98:O98"/>
    <mergeCell ref="A97:B97"/>
    <mergeCell ref="E97:F97"/>
    <mergeCell ref="I97:J97"/>
    <mergeCell ref="K97:L97"/>
    <mergeCell ref="M97:O97"/>
    <mergeCell ref="A96:B96"/>
    <mergeCell ref="E96:F96"/>
    <mergeCell ref="I96:J96"/>
    <mergeCell ref="K96:L96"/>
    <mergeCell ref="M96:O96"/>
    <mergeCell ref="A95:B95"/>
    <mergeCell ref="E95:F95"/>
    <mergeCell ref="I95:J95"/>
    <mergeCell ref="K95:L95"/>
    <mergeCell ref="M95:O95"/>
    <mergeCell ref="K103:L103"/>
    <mergeCell ref="A103:B103"/>
    <mergeCell ref="E103:F103"/>
    <mergeCell ref="I103:J103"/>
    <mergeCell ref="M103:O103"/>
    <mergeCell ref="K102:L102"/>
    <mergeCell ref="A102:B102"/>
    <mergeCell ref="E102:F102"/>
    <mergeCell ref="I102:J102"/>
    <mergeCell ref="M102:O102"/>
    <mergeCell ref="A100:B100"/>
    <mergeCell ref="E100:F100"/>
    <mergeCell ref="I100:J100"/>
    <mergeCell ref="M100:O100"/>
    <mergeCell ref="A99:B99"/>
    <mergeCell ref="E99:F99"/>
    <mergeCell ref="I99:J99"/>
    <mergeCell ref="K99:L99"/>
    <mergeCell ref="M99:O99"/>
    <mergeCell ref="A107:B107"/>
    <mergeCell ref="E107:F107"/>
    <mergeCell ref="I107:J107"/>
    <mergeCell ref="K107:L107"/>
    <mergeCell ref="M107:O107"/>
    <mergeCell ref="K106:L106"/>
    <mergeCell ref="A106:B106"/>
    <mergeCell ref="E106:F106"/>
    <mergeCell ref="I106:J106"/>
    <mergeCell ref="M106:O106"/>
    <mergeCell ref="K105:L105"/>
    <mergeCell ref="A105:B105"/>
    <mergeCell ref="E105:F105"/>
    <mergeCell ref="I105:J105"/>
    <mergeCell ref="M105:O105"/>
    <mergeCell ref="K104:L104"/>
    <mergeCell ref="A104:B104"/>
    <mergeCell ref="E104:F104"/>
    <mergeCell ref="I104:J104"/>
    <mergeCell ref="M104:O104"/>
    <mergeCell ref="K111:L111"/>
    <mergeCell ref="A111:B111"/>
    <mergeCell ref="E111:F111"/>
    <mergeCell ref="I111:J111"/>
    <mergeCell ref="M111:O111"/>
    <mergeCell ref="K110:L110"/>
    <mergeCell ref="A110:B110"/>
    <mergeCell ref="E110:F110"/>
    <mergeCell ref="I110:J110"/>
    <mergeCell ref="M110:O110"/>
    <mergeCell ref="K109:L109"/>
    <mergeCell ref="A109:B109"/>
    <mergeCell ref="E109:F109"/>
    <mergeCell ref="I109:J109"/>
    <mergeCell ref="M109:O109"/>
    <mergeCell ref="K108:L108"/>
    <mergeCell ref="A108:B108"/>
    <mergeCell ref="E108:F108"/>
    <mergeCell ref="I108:J108"/>
    <mergeCell ref="M108:O108"/>
    <mergeCell ref="K115:L115"/>
    <mergeCell ref="A115:B115"/>
    <mergeCell ref="E115:F115"/>
    <mergeCell ref="I115:J115"/>
    <mergeCell ref="M115:O115"/>
    <mergeCell ref="K114:L114"/>
    <mergeCell ref="A114:B114"/>
    <mergeCell ref="E114:F114"/>
    <mergeCell ref="I114:J114"/>
    <mergeCell ref="M114:O114"/>
    <mergeCell ref="K113:L113"/>
    <mergeCell ref="A113:B113"/>
    <mergeCell ref="E113:F113"/>
    <mergeCell ref="I113:J113"/>
    <mergeCell ref="M113:O113"/>
    <mergeCell ref="K112:L112"/>
    <mergeCell ref="A112:B112"/>
    <mergeCell ref="E112:F112"/>
    <mergeCell ref="I112:J112"/>
    <mergeCell ref="M112:O112"/>
    <mergeCell ref="K119:L119"/>
    <mergeCell ref="A119:B119"/>
    <mergeCell ref="E119:F119"/>
    <mergeCell ref="I119:J119"/>
    <mergeCell ref="M119:O119"/>
    <mergeCell ref="K118:L118"/>
    <mergeCell ref="A118:B118"/>
    <mergeCell ref="E118:F118"/>
    <mergeCell ref="I118:J118"/>
    <mergeCell ref="M118:O118"/>
    <mergeCell ref="K117:L117"/>
    <mergeCell ref="A117:B117"/>
    <mergeCell ref="E117:F117"/>
    <mergeCell ref="I117:J117"/>
    <mergeCell ref="M117:O117"/>
    <mergeCell ref="K116:L116"/>
    <mergeCell ref="A116:B116"/>
    <mergeCell ref="E116:F116"/>
    <mergeCell ref="I116:J116"/>
    <mergeCell ref="M116:O116"/>
    <mergeCell ref="K123:L123"/>
    <mergeCell ref="A123:B123"/>
    <mergeCell ref="E123:F123"/>
    <mergeCell ref="I123:J123"/>
    <mergeCell ref="M123:O123"/>
    <mergeCell ref="K122:L122"/>
    <mergeCell ref="A122:B122"/>
    <mergeCell ref="E122:F122"/>
    <mergeCell ref="I122:J122"/>
    <mergeCell ref="M122:O122"/>
    <mergeCell ref="K121:L121"/>
    <mergeCell ref="A121:B121"/>
    <mergeCell ref="E121:F121"/>
    <mergeCell ref="I121:J121"/>
    <mergeCell ref="M121:O121"/>
    <mergeCell ref="K120:L120"/>
    <mergeCell ref="A120:B120"/>
    <mergeCell ref="E120:F120"/>
    <mergeCell ref="I120:J120"/>
    <mergeCell ref="M120:O120"/>
    <mergeCell ref="K127:L127"/>
    <mergeCell ref="A127:B127"/>
    <mergeCell ref="E127:F127"/>
    <mergeCell ref="I127:J127"/>
    <mergeCell ref="M127:O127"/>
    <mergeCell ref="K126:L126"/>
    <mergeCell ref="A126:B126"/>
    <mergeCell ref="E126:F126"/>
    <mergeCell ref="I126:J126"/>
    <mergeCell ref="M126:O126"/>
    <mergeCell ref="K125:L125"/>
    <mergeCell ref="A125:B125"/>
    <mergeCell ref="E125:F125"/>
    <mergeCell ref="I125:J125"/>
    <mergeCell ref="M125:O125"/>
    <mergeCell ref="K124:L124"/>
    <mergeCell ref="A124:B124"/>
    <mergeCell ref="E124:F124"/>
    <mergeCell ref="I124:J124"/>
    <mergeCell ref="M124:O124"/>
    <mergeCell ref="K131:L131"/>
    <mergeCell ref="A131:B131"/>
    <mergeCell ref="E131:F131"/>
    <mergeCell ref="I131:J131"/>
    <mergeCell ref="M131:O131"/>
    <mergeCell ref="K130:L130"/>
    <mergeCell ref="A130:B130"/>
    <mergeCell ref="E130:F130"/>
    <mergeCell ref="I130:J130"/>
    <mergeCell ref="M130:O130"/>
    <mergeCell ref="K129:L129"/>
    <mergeCell ref="A129:B129"/>
    <mergeCell ref="E129:F129"/>
    <mergeCell ref="I129:J129"/>
    <mergeCell ref="M129:O129"/>
    <mergeCell ref="K128:L128"/>
    <mergeCell ref="A128:B128"/>
    <mergeCell ref="E128:F128"/>
    <mergeCell ref="I128:J128"/>
    <mergeCell ref="M128:O128"/>
    <mergeCell ref="A135:B135"/>
    <mergeCell ref="E135:F135"/>
    <mergeCell ref="I135:J135"/>
    <mergeCell ref="K135:L135"/>
    <mergeCell ref="M135:O135"/>
    <mergeCell ref="A134:B134"/>
    <mergeCell ref="E134:F134"/>
    <mergeCell ref="I134:J134"/>
    <mergeCell ref="K134:L134"/>
    <mergeCell ref="M134:O134"/>
    <mergeCell ref="K133:L133"/>
    <mergeCell ref="A133:B133"/>
    <mergeCell ref="E133:F133"/>
    <mergeCell ref="I133:J133"/>
    <mergeCell ref="M133:O133"/>
    <mergeCell ref="K132:L132"/>
    <mergeCell ref="A132:B132"/>
    <mergeCell ref="E132:F132"/>
    <mergeCell ref="I132:J132"/>
    <mergeCell ref="M132:O132"/>
    <mergeCell ref="A139:B139"/>
    <mergeCell ref="E139:F139"/>
    <mergeCell ref="I139:J139"/>
    <mergeCell ref="K139:L139"/>
    <mergeCell ref="M139:O139"/>
    <mergeCell ref="A138:B138"/>
    <mergeCell ref="E138:F138"/>
    <mergeCell ref="I138:J138"/>
    <mergeCell ref="K138:L138"/>
    <mergeCell ref="M138:O138"/>
    <mergeCell ref="A137:B137"/>
    <mergeCell ref="E137:F137"/>
    <mergeCell ref="I137:J137"/>
    <mergeCell ref="K137:L137"/>
    <mergeCell ref="M137:O137"/>
    <mergeCell ref="A136:B136"/>
    <mergeCell ref="E136:F136"/>
    <mergeCell ref="I136:J136"/>
    <mergeCell ref="K136:L136"/>
    <mergeCell ref="M136:O136"/>
    <mergeCell ref="A143:B143"/>
    <mergeCell ref="E143:F143"/>
    <mergeCell ref="I143:J143"/>
    <mergeCell ref="K143:L143"/>
    <mergeCell ref="M143:O143"/>
    <mergeCell ref="A142:B142"/>
    <mergeCell ref="E142:F142"/>
    <mergeCell ref="I142:J142"/>
    <mergeCell ref="K142:L142"/>
    <mergeCell ref="M142:O142"/>
    <mergeCell ref="A141:B141"/>
    <mergeCell ref="E141:F141"/>
    <mergeCell ref="I141:J141"/>
    <mergeCell ref="K141:L141"/>
    <mergeCell ref="M141:O141"/>
    <mergeCell ref="A140:B140"/>
    <mergeCell ref="E140:F140"/>
    <mergeCell ref="I140:J140"/>
    <mergeCell ref="K140:L140"/>
    <mergeCell ref="M140:O140"/>
    <mergeCell ref="A148:B148"/>
    <mergeCell ref="E148:F148"/>
    <mergeCell ref="I148:J148"/>
    <mergeCell ref="K148:L148"/>
    <mergeCell ref="M148:O148"/>
    <mergeCell ref="A147:B147"/>
    <mergeCell ref="E147:F147"/>
    <mergeCell ref="I147:J147"/>
    <mergeCell ref="K147:L147"/>
    <mergeCell ref="M147:O147"/>
    <mergeCell ref="A146:B146"/>
    <mergeCell ref="E146:F146"/>
    <mergeCell ref="I146:J146"/>
    <mergeCell ref="K146:L146"/>
    <mergeCell ref="M146:O146"/>
    <mergeCell ref="A144:B144"/>
    <mergeCell ref="E144:F144"/>
    <mergeCell ref="I144:J144"/>
    <mergeCell ref="K144:L144"/>
    <mergeCell ref="M144:O144"/>
    <mergeCell ref="A145:B145"/>
    <mergeCell ref="E145:F145"/>
    <mergeCell ref="I145:J145"/>
    <mergeCell ref="K145:L145"/>
    <mergeCell ref="M145:O145"/>
    <mergeCell ref="A152:B152"/>
    <mergeCell ref="E152:F152"/>
    <mergeCell ref="I152:J152"/>
    <mergeCell ref="K152:L152"/>
    <mergeCell ref="M152:O152"/>
    <mergeCell ref="A151:B151"/>
    <mergeCell ref="E151:F151"/>
    <mergeCell ref="I151:J151"/>
    <mergeCell ref="K151:L151"/>
    <mergeCell ref="M151:O151"/>
    <mergeCell ref="A150:B150"/>
    <mergeCell ref="E150:F150"/>
    <mergeCell ref="I150:J150"/>
    <mergeCell ref="K150:L150"/>
    <mergeCell ref="M150:O150"/>
    <mergeCell ref="A149:B149"/>
    <mergeCell ref="E149:F149"/>
    <mergeCell ref="I149:J149"/>
    <mergeCell ref="K149:L149"/>
    <mergeCell ref="M149:O149"/>
    <mergeCell ref="A156:B156"/>
    <mergeCell ref="E156:F156"/>
    <mergeCell ref="I156:J156"/>
    <mergeCell ref="K156:L156"/>
    <mergeCell ref="M156:O156"/>
    <mergeCell ref="A155:B155"/>
    <mergeCell ref="E155:F155"/>
    <mergeCell ref="I155:J155"/>
    <mergeCell ref="K155:L155"/>
    <mergeCell ref="M155:O155"/>
    <mergeCell ref="A154:B154"/>
    <mergeCell ref="E154:F154"/>
    <mergeCell ref="I154:J154"/>
    <mergeCell ref="K154:L154"/>
    <mergeCell ref="M154:O154"/>
    <mergeCell ref="A153:B153"/>
    <mergeCell ref="E153:F153"/>
    <mergeCell ref="I153:J153"/>
    <mergeCell ref="K153:L153"/>
    <mergeCell ref="M153:O153"/>
    <mergeCell ref="A160:B160"/>
    <mergeCell ref="E160:F160"/>
    <mergeCell ref="I160:J160"/>
    <mergeCell ref="K160:L160"/>
    <mergeCell ref="M160:O160"/>
    <mergeCell ref="A159:B159"/>
    <mergeCell ref="E159:F159"/>
    <mergeCell ref="I159:J159"/>
    <mergeCell ref="K159:L159"/>
    <mergeCell ref="M159:O159"/>
    <mergeCell ref="A158:B158"/>
    <mergeCell ref="E158:F158"/>
    <mergeCell ref="I158:J158"/>
    <mergeCell ref="K158:L158"/>
    <mergeCell ref="M158:O158"/>
    <mergeCell ref="A157:B157"/>
    <mergeCell ref="E157:F157"/>
    <mergeCell ref="I157:J157"/>
    <mergeCell ref="K157:L157"/>
    <mergeCell ref="M157:O157"/>
    <mergeCell ref="A164:B164"/>
    <mergeCell ref="E164:F164"/>
    <mergeCell ref="I164:J164"/>
    <mergeCell ref="K164:L164"/>
    <mergeCell ref="M164:O164"/>
    <mergeCell ref="A163:B163"/>
    <mergeCell ref="E163:F163"/>
    <mergeCell ref="I163:J163"/>
    <mergeCell ref="K163:L163"/>
    <mergeCell ref="M163:O163"/>
    <mergeCell ref="A162:B162"/>
    <mergeCell ref="E162:F162"/>
    <mergeCell ref="I162:J162"/>
    <mergeCell ref="K162:L162"/>
    <mergeCell ref="M162:O162"/>
    <mergeCell ref="A161:B161"/>
    <mergeCell ref="E161:F161"/>
    <mergeCell ref="I161:J161"/>
    <mergeCell ref="K161:L161"/>
    <mergeCell ref="M161:O161"/>
    <mergeCell ref="A168:B168"/>
    <mergeCell ref="E168:F168"/>
    <mergeCell ref="I168:J168"/>
    <mergeCell ref="K168:L168"/>
    <mergeCell ref="M168:O168"/>
    <mergeCell ref="A167:B167"/>
    <mergeCell ref="E167:F167"/>
    <mergeCell ref="I167:J167"/>
    <mergeCell ref="K167:L167"/>
    <mergeCell ref="M167:O167"/>
    <mergeCell ref="A166:B166"/>
    <mergeCell ref="E166:F166"/>
    <mergeCell ref="I166:J166"/>
    <mergeCell ref="K166:L166"/>
    <mergeCell ref="M166:O166"/>
    <mergeCell ref="A165:B165"/>
    <mergeCell ref="E165:F165"/>
    <mergeCell ref="I165:J165"/>
    <mergeCell ref="K165:L165"/>
    <mergeCell ref="M165:O165"/>
    <mergeCell ref="A172:B172"/>
    <mergeCell ref="E172:F172"/>
    <mergeCell ref="I172:J172"/>
    <mergeCell ref="K172:L172"/>
    <mergeCell ref="M172:O172"/>
    <mergeCell ref="A171:B171"/>
    <mergeCell ref="E171:F171"/>
    <mergeCell ref="I171:J171"/>
    <mergeCell ref="K171:L171"/>
    <mergeCell ref="M171:O171"/>
    <mergeCell ref="A170:B170"/>
    <mergeCell ref="E170:F170"/>
    <mergeCell ref="I170:J170"/>
    <mergeCell ref="K170:L170"/>
    <mergeCell ref="M170:O170"/>
    <mergeCell ref="A169:B169"/>
    <mergeCell ref="E169:F169"/>
    <mergeCell ref="I169:J169"/>
    <mergeCell ref="K169:L169"/>
    <mergeCell ref="M169:O169"/>
    <mergeCell ref="A176:B176"/>
    <mergeCell ref="E176:F176"/>
    <mergeCell ref="I176:J176"/>
    <mergeCell ref="K176:L176"/>
    <mergeCell ref="M176:O176"/>
    <mergeCell ref="A175:B175"/>
    <mergeCell ref="E175:F175"/>
    <mergeCell ref="I175:J175"/>
    <mergeCell ref="K175:L175"/>
    <mergeCell ref="M175:O175"/>
    <mergeCell ref="A174:B174"/>
    <mergeCell ref="E174:F174"/>
    <mergeCell ref="I174:J174"/>
    <mergeCell ref="K174:L174"/>
    <mergeCell ref="M174:O174"/>
    <mergeCell ref="A173:B173"/>
    <mergeCell ref="E173:F173"/>
    <mergeCell ref="I173:J173"/>
    <mergeCell ref="K173:L173"/>
    <mergeCell ref="M173:O173"/>
    <mergeCell ref="A180:B180"/>
    <mergeCell ref="E180:F180"/>
    <mergeCell ref="I180:J180"/>
    <mergeCell ref="K180:L180"/>
    <mergeCell ref="M180:O180"/>
    <mergeCell ref="A179:B179"/>
    <mergeCell ref="E179:F179"/>
    <mergeCell ref="I179:J179"/>
    <mergeCell ref="K179:L179"/>
    <mergeCell ref="M179:O179"/>
    <mergeCell ref="A178:B178"/>
    <mergeCell ref="E178:F178"/>
    <mergeCell ref="I178:J178"/>
    <mergeCell ref="K178:L178"/>
    <mergeCell ref="M178:O178"/>
    <mergeCell ref="A177:B177"/>
    <mergeCell ref="E177:F177"/>
    <mergeCell ref="I177:J177"/>
    <mergeCell ref="K177:L177"/>
    <mergeCell ref="M177:O177"/>
    <mergeCell ref="A184:B184"/>
    <mergeCell ref="E184:F184"/>
    <mergeCell ref="I184:J184"/>
    <mergeCell ref="K184:L184"/>
    <mergeCell ref="M184:O184"/>
    <mergeCell ref="A183:B183"/>
    <mergeCell ref="E183:F183"/>
    <mergeCell ref="I183:J183"/>
    <mergeCell ref="K183:L183"/>
    <mergeCell ref="M183:O183"/>
    <mergeCell ref="A182:B182"/>
    <mergeCell ref="E182:F182"/>
    <mergeCell ref="I182:J182"/>
    <mergeCell ref="K182:L182"/>
    <mergeCell ref="M182:O182"/>
    <mergeCell ref="A181:B181"/>
    <mergeCell ref="E181:F181"/>
    <mergeCell ref="I181:J181"/>
    <mergeCell ref="K181:L181"/>
    <mergeCell ref="M181:O181"/>
    <mergeCell ref="A188:B188"/>
    <mergeCell ref="E188:F188"/>
    <mergeCell ref="I188:J188"/>
    <mergeCell ref="K188:L188"/>
    <mergeCell ref="M188:O188"/>
    <mergeCell ref="A187:B187"/>
    <mergeCell ref="E187:F187"/>
    <mergeCell ref="I187:J187"/>
    <mergeCell ref="K187:L187"/>
    <mergeCell ref="M187:O187"/>
    <mergeCell ref="A186:B186"/>
    <mergeCell ref="E186:F186"/>
    <mergeCell ref="I186:J186"/>
    <mergeCell ref="K186:L186"/>
    <mergeCell ref="M186:O186"/>
    <mergeCell ref="A185:B185"/>
    <mergeCell ref="E185:F185"/>
    <mergeCell ref="I185:J185"/>
    <mergeCell ref="K185:L185"/>
    <mergeCell ref="M185:O185"/>
    <mergeCell ref="A192:B192"/>
    <mergeCell ref="E192:F192"/>
    <mergeCell ref="I192:J192"/>
    <mergeCell ref="K192:L192"/>
    <mergeCell ref="M192:O192"/>
    <mergeCell ref="A190:B190"/>
    <mergeCell ref="E190:F190"/>
    <mergeCell ref="I190:J190"/>
    <mergeCell ref="K190:L190"/>
    <mergeCell ref="M190:O190"/>
    <mergeCell ref="A191:B191"/>
    <mergeCell ref="E191:F191"/>
    <mergeCell ref="I191:J191"/>
    <mergeCell ref="K191:L191"/>
    <mergeCell ref="M191:O191"/>
    <mergeCell ref="A189:B189"/>
    <mergeCell ref="E189:F189"/>
    <mergeCell ref="I189:J189"/>
    <mergeCell ref="K189:L189"/>
    <mergeCell ref="M189:O189"/>
    <mergeCell ref="A196:B196"/>
    <mergeCell ref="E196:F196"/>
    <mergeCell ref="I196:J196"/>
    <mergeCell ref="K196:L196"/>
    <mergeCell ref="M196:O196"/>
    <mergeCell ref="A195:B195"/>
    <mergeCell ref="E195:F195"/>
    <mergeCell ref="I195:J195"/>
    <mergeCell ref="K195:L195"/>
    <mergeCell ref="M195:O195"/>
    <mergeCell ref="A194:B194"/>
    <mergeCell ref="E194:F194"/>
    <mergeCell ref="I194:J194"/>
    <mergeCell ref="K194:L194"/>
    <mergeCell ref="M194:O194"/>
    <mergeCell ref="A193:B193"/>
    <mergeCell ref="E193:F193"/>
    <mergeCell ref="I193:J193"/>
    <mergeCell ref="K193:L193"/>
    <mergeCell ref="M193:O193"/>
    <mergeCell ref="A200:B200"/>
    <mergeCell ref="E200:F200"/>
    <mergeCell ref="I200:J200"/>
    <mergeCell ref="K200:L200"/>
    <mergeCell ref="M200:O200"/>
    <mergeCell ref="A199:B199"/>
    <mergeCell ref="E199:F199"/>
    <mergeCell ref="I199:J199"/>
    <mergeCell ref="K199:L199"/>
    <mergeCell ref="M199:O199"/>
    <mergeCell ref="A198:B198"/>
    <mergeCell ref="E198:F198"/>
    <mergeCell ref="I198:J198"/>
    <mergeCell ref="K198:L198"/>
    <mergeCell ref="M198:O198"/>
    <mergeCell ref="A197:B197"/>
    <mergeCell ref="E197:F197"/>
    <mergeCell ref="I197:J197"/>
    <mergeCell ref="K197:L197"/>
    <mergeCell ref="M197:O197"/>
    <mergeCell ref="K204:L204"/>
    <mergeCell ref="A204:B204"/>
    <mergeCell ref="E204:F204"/>
    <mergeCell ref="I204:J204"/>
    <mergeCell ref="M204:O204"/>
    <mergeCell ref="A203:B203"/>
    <mergeCell ref="E203:F203"/>
    <mergeCell ref="I203:J203"/>
    <mergeCell ref="K203:L203"/>
    <mergeCell ref="M203:O203"/>
    <mergeCell ref="A202:B202"/>
    <mergeCell ref="E202:F202"/>
    <mergeCell ref="I202:J202"/>
    <mergeCell ref="K202:L202"/>
    <mergeCell ref="M202:O202"/>
    <mergeCell ref="A201:B201"/>
    <mergeCell ref="E201:F201"/>
    <mergeCell ref="I201:J201"/>
    <mergeCell ref="K201:L201"/>
    <mergeCell ref="M201:O201"/>
    <mergeCell ref="A208:B208"/>
    <mergeCell ref="E208:F208"/>
    <mergeCell ref="I208:J208"/>
    <mergeCell ref="K208:L208"/>
    <mergeCell ref="M208:O208"/>
    <mergeCell ref="A207:B207"/>
    <mergeCell ref="E207:F207"/>
    <mergeCell ref="I207:J207"/>
    <mergeCell ref="K207:L207"/>
    <mergeCell ref="M207:O207"/>
    <mergeCell ref="A206:B206"/>
    <mergeCell ref="E206:F206"/>
    <mergeCell ref="I206:J206"/>
    <mergeCell ref="K206:L206"/>
    <mergeCell ref="M206:O206"/>
    <mergeCell ref="A205:B205"/>
    <mergeCell ref="E205:F205"/>
    <mergeCell ref="I205:J205"/>
    <mergeCell ref="K205:L205"/>
    <mergeCell ref="M205:O205"/>
    <mergeCell ref="A212:B212"/>
    <mergeCell ref="E212:F212"/>
    <mergeCell ref="I212:J212"/>
    <mergeCell ref="K212:L212"/>
    <mergeCell ref="M212:O212"/>
    <mergeCell ref="A211:B211"/>
    <mergeCell ref="E211:F211"/>
    <mergeCell ref="I211:J211"/>
    <mergeCell ref="K211:L211"/>
    <mergeCell ref="M211:O211"/>
    <mergeCell ref="A210:B210"/>
    <mergeCell ref="E210:F210"/>
    <mergeCell ref="I210:J210"/>
    <mergeCell ref="K210:L210"/>
    <mergeCell ref="M210:O210"/>
    <mergeCell ref="A209:B209"/>
    <mergeCell ref="E209:F209"/>
    <mergeCell ref="I209:J209"/>
    <mergeCell ref="K209:L209"/>
    <mergeCell ref="M209:O209"/>
    <mergeCell ref="A216:B216"/>
    <mergeCell ref="E216:F216"/>
    <mergeCell ref="I216:J216"/>
    <mergeCell ref="K216:L216"/>
    <mergeCell ref="M216:O216"/>
    <mergeCell ref="A215:B215"/>
    <mergeCell ref="E215:F215"/>
    <mergeCell ref="I215:J215"/>
    <mergeCell ref="K215:L215"/>
    <mergeCell ref="M215:O215"/>
    <mergeCell ref="A214:B214"/>
    <mergeCell ref="E214:F214"/>
    <mergeCell ref="I214:J214"/>
    <mergeCell ref="K214:L214"/>
    <mergeCell ref="M214:O214"/>
    <mergeCell ref="A213:B213"/>
    <mergeCell ref="E213:F213"/>
    <mergeCell ref="I213:J213"/>
    <mergeCell ref="K213:L213"/>
    <mergeCell ref="M213:O213"/>
    <mergeCell ref="A219:B219"/>
    <mergeCell ref="E219:F219"/>
    <mergeCell ref="I219:J219"/>
    <mergeCell ref="K219:L219"/>
    <mergeCell ref="M219:O219"/>
    <mergeCell ref="A220:B220"/>
    <mergeCell ref="E220:F220"/>
    <mergeCell ref="I220:J220"/>
    <mergeCell ref="K220:L220"/>
    <mergeCell ref="M220:O220"/>
    <mergeCell ref="A218:B218"/>
    <mergeCell ref="E218:F218"/>
    <mergeCell ref="I218:J218"/>
    <mergeCell ref="K218:L218"/>
    <mergeCell ref="M218:O218"/>
    <mergeCell ref="A217:B217"/>
    <mergeCell ref="E217:F217"/>
    <mergeCell ref="I217:J217"/>
    <mergeCell ref="K217:L217"/>
    <mergeCell ref="M217:O217"/>
    <mergeCell ref="A225:B225"/>
    <mergeCell ref="E225:F225"/>
    <mergeCell ref="I225:J225"/>
    <mergeCell ref="K225:L225"/>
    <mergeCell ref="M225:O225"/>
    <mergeCell ref="A224:B224"/>
    <mergeCell ref="E224:F224"/>
    <mergeCell ref="I224:J224"/>
    <mergeCell ref="K224:L224"/>
    <mergeCell ref="M224:O224"/>
    <mergeCell ref="K223:L223"/>
    <mergeCell ref="A223:B223"/>
    <mergeCell ref="E223:F223"/>
    <mergeCell ref="I223:J223"/>
    <mergeCell ref="M223:O223"/>
    <mergeCell ref="A221:B221"/>
    <mergeCell ref="E221:F221"/>
    <mergeCell ref="I221:J221"/>
    <mergeCell ref="K221:L221"/>
    <mergeCell ref="M221:O221"/>
    <mergeCell ref="A222:B222"/>
    <mergeCell ref="E222:F222"/>
    <mergeCell ref="I222:J222"/>
    <mergeCell ref="K222:L222"/>
    <mergeCell ref="M222:O222"/>
    <mergeCell ref="A229:B229"/>
    <mergeCell ref="E229:F229"/>
    <mergeCell ref="I229:J229"/>
    <mergeCell ref="K229:L229"/>
    <mergeCell ref="M229:O229"/>
    <mergeCell ref="A228:B228"/>
    <mergeCell ref="E228:F228"/>
    <mergeCell ref="I228:J228"/>
    <mergeCell ref="K228:L228"/>
    <mergeCell ref="M228:O228"/>
    <mergeCell ref="A227:B227"/>
    <mergeCell ref="E227:F227"/>
    <mergeCell ref="I227:J227"/>
    <mergeCell ref="K227:L227"/>
    <mergeCell ref="M227:O227"/>
    <mergeCell ref="A226:B226"/>
    <mergeCell ref="E226:F226"/>
    <mergeCell ref="I226:J226"/>
    <mergeCell ref="K226:L226"/>
    <mergeCell ref="M226:O226"/>
    <mergeCell ref="A233:B233"/>
    <mergeCell ref="E233:F233"/>
    <mergeCell ref="I233:J233"/>
    <mergeCell ref="K233:L233"/>
    <mergeCell ref="M233:O233"/>
    <mergeCell ref="A232:B232"/>
    <mergeCell ref="E232:F232"/>
    <mergeCell ref="I232:J232"/>
    <mergeCell ref="K232:L232"/>
    <mergeCell ref="M232:O232"/>
    <mergeCell ref="A231:B231"/>
    <mergeCell ref="E231:F231"/>
    <mergeCell ref="I231:J231"/>
    <mergeCell ref="K231:L231"/>
    <mergeCell ref="M231:O231"/>
    <mergeCell ref="A230:B230"/>
    <mergeCell ref="E230:F230"/>
    <mergeCell ref="I230:J230"/>
    <mergeCell ref="K230:L230"/>
    <mergeCell ref="M230:O230"/>
    <mergeCell ref="A237:B237"/>
    <mergeCell ref="E237:F237"/>
    <mergeCell ref="I237:J237"/>
    <mergeCell ref="K237:L237"/>
    <mergeCell ref="M237:O237"/>
    <mergeCell ref="A236:B236"/>
    <mergeCell ref="E236:F236"/>
    <mergeCell ref="I236:J236"/>
    <mergeCell ref="K236:L236"/>
    <mergeCell ref="M236:O236"/>
    <mergeCell ref="A234:B234"/>
    <mergeCell ref="E234:F234"/>
    <mergeCell ref="I234:J234"/>
    <mergeCell ref="K234:L234"/>
    <mergeCell ref="M234:O234"/>
    <mergeCell ref="A235:B235"/>
    <mergeCell ref="E235:F235"/>
    <mergeCell ref="I235:J235"/>
    <mergeCell ref="K235:L235"/>
    <mergeCell ref="M235:O235"/>
    <mergeCell ref="A241:B241"/>
    <mergeCell ref="E241:F241"/>
    <mergeCell ref="I241:J241"/>
    <mergeCell ref="K241:L241"/>
    <mergeCell ref="M241:O241"/>
    <mergeCell ref="K240:L240"/>
    <mergeCell ref="A240:B240"/>
    <mergeCell ref="E240:F240"/>
    <mergeCell ref="I240:J240"/>
    <mergeCell ref="M240:O240"/>
    <mergeCell ref="A239:B239"/>
    <mergeCell ref="E239:F239"/>
    <mergeCell ref="I239:J239"/>
    <mergeCell ref="K239:L239"/>
    <mergeCell ref="M239:O239"/>
    <mergeCell ref="A238:B238"/>
    <mergeCell ref="E238:F238"/>
    <mergeCell ref="I238:J238"/>
    <mergeCell ref="K238:L238"/>
    <mergeCell ref="M238:O238"/>
    <mergeCell ref="A245:B245"/>
    <mergeCell ref="E245:F245"/>
    <mergeCell ref="I245:J245"/>
    <mergeCell ref="K245:L245"/>
    <mergeCell ref="M245:O245"/>
    <mergeCell ref="A244:B244"/>
    <mergeCell ref="E244:F244"/>
    <mergeCell ref="I244:J244"/>
    <mergeCell ref="K244:L244"/>
    <mergeCell ref="M244:O244"/>
    <mergeCell ref="A243:B243"/>
    <mergeCell ref="E243:F243"/>
    <mergeCell ref="I243:J243"/>
    <mergeCell ref="K243:L243"/>
    <mergeCell ref="M243:O243"/>
    <mergeCell ref="A242:B242"/>
    <mergeCell ref="E242:F242"/>
    <mergeCell ref="I242:J242"/>
    <mergeCell ref="K242:L242"/>
    <mergeCell ref="M242:O242"/>
    <mergeCell ref="A249:B249"/>
    <mergeCell ref="E249:F249"/>
    <mergeCell ref="I249:J249"/>
    <mergeCell ref="K249:L249"/>
    <mergeCell ref="M249:O249"/>
    <mergeCell ref="A248:B248"/>
    <mergeCell ref="E248:F248"/>
    <mergeCell ref="I248:J248"/>
    <mergeCell ref="K248:L248"/>
    <mergeCell ref="M248:O248"/>
    <mergeCell ref="A247:B247"/>
    <mergeCell ref="E247:F247"/>
    <mergeCell ref="I247:J247"/>
    <mergeCell ref="K247:L247"/>
    <mergeCell ref="M247:O247"/>
    <mergeCell ref="A246:B246"/>
    <mergeCell ref="E246:F246"/>
    <mergeCell ref="I246:J246"/>
    <mergeCell ref="K246:L246"/>
    <mergeCell ref="M246:O246"/>
    <mergeCell ref="A253:B253"/>
    <mergeCell ref="E253:F253"/>
    <mergeCell ref="I253:J253"/>
    <mergeCell ref="K253:L253"/>
    <mergeCell ref="M253:O253"/>
    <mergeCell ref="A252:B252"/>
    <mergeCell ref="E252:F252"/>
    <mergeCell ref="I252:J252"/>
    <mergeCell ref="K252:L252"/>
    <mergeCell ref="M252:O252"/>
    <mergeCell ref="K251:L251"/>
    <mergeCell ref="A251:B251"/>
    <mergeCell ref="E251:F251"/>
    <mergeCell ref="I251:J251"/>
    <mergeCell ref="M251:O251"/>
    <mergeCell ref="A250:B250"/>
    <mergeCell ref="E250:F250"/>
    <mergeCell ref="I250:J250"/>
    <mergeCell ref="K250:L250"/>
    <mergeCell ref="M250:O250"/>
    <mergeCell ref="K257:L257"/>
    <mergeCell ref="A257:B257"/>
    <mergeCell ref="E257:F257"/>
    <mergeCell ref="I257:J257"/>
    <mergeCell ref="M257:O257"/>
    <mergeCell ref="A256:B256"/>
    <mergeCell ref="E256:F256"/>
    <mergeCell ref="I256:J256"/>
    <mergeCell ref="K256:L256"/>
    <mergeCell ref="M256:O256"/>
    <mergeCell ref="A255:B255"/>
    <mergeCell ref="E255:F255"/>
    <mergeCell ref="I255:J255"/>
    <mergeCell ref="K255:L255"/>
    <mergeCell ref="M255:O255"/>
    <mergeCell ref="A254:B254"/>
    <mergeCell ref="E254:F254"/>
    <mergeCell ref="I254:J254"/>
    <mergeCell ref="K254:L254"/>
    <mergeCell ref="M254:O254"/>
    <mergeCell ref="A261:B261"/>
    <mergeCell ref="E261:F261"/>
    <mergeCell ref="I261:J261"/>
    <mergeCell ref="K261:L261"/>
    <mergeCell ref="M261:O261"/>
    <mergeCell ref="A260:B260"/>
    <mergeCell ref="E260:F260"/>
    <mergeCell ref="I260:J260"/>
    <mergeCell ref="K260:L260"/>
    <mergeCell ref="M260:O260"/>
    <mergeCell ref="A259:B259"/>
    <mergeCell ref="E259:F259"/>
    <mergeCell ref="I259:J259"/>
    <mergeCell ref="K259:L259"/>
    <mergeCell ref="M259:O259"/>
    <mergeCell ref="A258:B258"/>
    <mergeCell ref="E258:F258"/>
    <mergeCell ref="I258:J258"/>
    <mergeCell ref="K258:L258"/>
    <mergeCell ref="M258:O258"/>
    <mergeCell ref="K265:L265"/>
    <mergeCell ref="A265:B265"/>
    <mergeCell ref="E265:F265"/>
    <mergeCell ref="I265:J265"/>
    <mergeCell ref="M265:O265"/>
    <mergeCell ref="A264:B264"/>
    <mergeCell ref="E264:F264"/>
    <mergeCell ref="I264:J264"/>
    <mergeCell ref="K264:L264"/>
    <mergeCell ref="M264:O264"/>
    <mergeCell ref="A263:B263"/>
    <mergeCell ref="E263:F263"/>
    <mergeCell ref="I263:J263"/>
    <mergeCell ref="K263:L263"/>
    <mergeCell ref="M263:O263"/>
    <mergeCell ref="A262:B262"/>
    <mergeCell ref="E262:F262"/>
    <mergeCell ref="I262:J262"/>
    <mergeCell ref="K262:L262"/>
    <mergeCell ref="M262:O262"/>
    <mergeCell ref="A269:B269"/>
    <mergeCell ref="E269:F269"/>
    <mergeCell ref="I269:J269"/>
    <mergeCell ref="K269:L269"/>
    <mergeCell ref="M269:O269"/>
    <mergeCell ref="A268:B268"/>
    <mergeCell ref="E268:F268"/>
    <mergeCell ref="I268:J268"/>
    <mergeCell ref="K268:L268"/>
    <mergeCell ref="M268:O268"/>
    <mergeCell ref="A267:B267"/>
    <mergeCell ref="E267:F267"/>
    <mergeCell ref="I267:J267"/>
    <mergeCell ref="K267:L267"/>
    <mergeCell ref="M267:O267"/>
    <mergeCell ref="A266:B266"/>
    <mergeCell ref="E266:F266"/>
    <mergeCell ref="I266:J266"/>
    <mergeCell ref="K266:L266"/>
    <mergeCell ref="M266:O266"/>
    <mergeCell ref="A273:B273"/>
    <mergeCell ref="E273:F273"/>
    <mergeCell ref="I273:J273"/>
    <mergeCell ref="K273:L273"/>
    <mergeCell ref="M273:O273"/>
    <mergeCell ref="A272:B272"/>
    <mergeCell ref="E272:F272"/>
    <mergeCell ref="I272:J272"/>
    <mergeCell ref="K272:L272"/>
    <mergeCell ref="M272:O272"/>
    <mergeCell ref="A271:B271"/>
    <mergeCell ref="E271:F271"/>
    <mergeCell ref="I271:J271"/>
    <mergeCell ref="K271:L271"/>
    <mergeCell ref="M271:O271"/>
    <mergeCell ref="A270:B270"/>
    <mergeCell ref="E270:F270"/>
    <mergeCell ref="I270:J270"/>
    <mergeCell ref="K270:L270"/>
    <mergeCell ref="M270:O270"/>
    <mergeCell ref="A277:B277"/>
    <mergeCell ref="E277:F277"/>
    <mergeCell ref="I277:J277"/>
    <mergeCell ref="K277:L277"/>
    <mergeCell ref="M277:O277"/>
    <mergeCell ref="A276:B276"/>
    <mergeCell ref="E276:F276"/>
    <mergeCell ref="I276:J276"/>
    <mergeCell ref="K276:L276"/>
    <mergeCell ref="M276:O276"/>
    <mergeCell ref="A275:B275"/>
    <mergeCell ref="E275:F275"/>
    <mergeCell ref="I275:J275"/>
    <mergeCell ref="K275:L275"/>
    <mergeCell ref="M275:O275"/>
    <mergeCell ref="A274:B274"/>
    <mergeCell ref="E274:F274"/>
    <mergeCell ref="I274:J274"/>
    <mergeCell ref="K274:L274"/>
    <mergeCell ref="M274:O274"/>
    <mergeCell ref="A281:B281"/>
    <mergeCell ref="E281:F281"/>
    <mergeCell ref="I281:J281"/>
    <mergeCell ref="K281:L281"/>
    <mergeCell ref="M281:O281"/>
    <mergeCell ref="A279:B279"/>
    <mergeCell ref="E279:F279"/>
    <mergeCell ref="I279:J279"/>
    <mergeCell ref="K279:L279"/>
    <mergeCell ref="M279:O279"/>
    <mergeCell ref="A280:B280"/>
    <mergeCell ref="E280:F280"/>
    <mergeCell ref="I280:J280"/>
    <mergeCell ref="K280:L280"/>
    <mergeCell ref="M280:O280"/>
    <mergeCell ref="A278:B278"/>
    <mergeCell ref="E278:F278"/>
    <mergeCell ref="I278:J278"/>
    <mergeCell ref="K278:L278"/>
    <mergeCell ref="M278:O278"/>
    <mergeCell ref="A285:B285"/>
    <mergeCell ref="E285:F285"/>
    <mergeCell ref="I285:J285"/>
    <mergeCell ref="K285:L285"/>
    <mergeCell ref="M285:O285"/>
    <mergeCell ref="K284:L284"/>
    <mergeCell ref="A284:B284"/>
    <mergeCell ref="E284:F284"/>
    <mergeCell ref="I284:J284"/>
    <mergeCell ref="M284:O284"/>
    <mergeCell ref="A283:B283"/>
    <mergeCell ref="E283:F283"/>
    <mergeCell ref="I283:J283"/>
    <mergeCell ref="K283:L283"/>
    <mergeCell ref="M283:O283"/>
    <mergeCell ref="A282:B282"/>
    <mergeCell ref="E282:F282"/>
    <mergeCell ref="I282:J282"/>
    <mergeCell ref="K282:L282"/>
    <mergeCell ref="M282:O282"/>
    <mergeCell ref="A289:B289"/>
    <mergeCell ref="E289:F289"/>
    <mergeCell ref="I289:J289"/>
    <mergeCell ref="K289:L289"/>
    <mergeCell ref="M289:O289"/>
    <mergeCell ref="A288:B288"/>
    <mergeCell ref="E288:F288"/>
    <mergeCell ref="I288:J288"/>
    <mergeCell ref="K288:L288"/>
    <mergeCell ref="M288:O288"/>
    <mergeCell ref="A287:B287"/>
    <mergeCell ref="E287:F287"/>
    <mergeCell ref="I287:J287"/>
    <mergeCell ref="K287:L287"/>
    <mergeCell ref="M287:O287"/>
    <mergeCell ref="A286:B286"/>
    <mergeCell ref="E286:F286"/>
    <mergeCell ref="I286:J286"/>
    <mergeCell ref="K286:L286"/>
    <mergeCell ref="M286:O286"/>
    <mergeCell ref="A293:B293"/>
    <mergeCell ref="E293:F293"/>
    <mergeCell ref="I293:J293"/>
    <mergeCell ref="K293:L293"/>
    <mergeCell ref="M293:O293"/>
    <mergeCell ref="A292:B292"/>
    <mergeCell ref="E292:F292"/>
    <mergeCell ref="I292:J292"/>
    <mergeCell ref="K292:L292"/>
    <mergeCell ref="M292:O292"/>
    <mergeCell ref="A291:B291"/>
    <mergeCell ref="E291:F291"/>
    <mergeCell ref="I291:J291"/>
    <mergeCell ref="K291:L291"/>
    <mergeCell ref="M291:O291"/>
    <mergeCell ref="K290:L290"/>
    <mergeCell ref="A290:B290"/>
    <mergeCell ref="E290:F290"/>
    <mergeCell ref="I290:J290"/>
    <mergeCell ref="M290:O290"/>
    <mergeCell ref="K297:L297"/>
    <mergeCell ref="A297:B297"/>
    <mergeCell ref="E297:F297"/>
    <mergeCell ref="I297:J297"/>
    <mergeCell ref="M297:O297"/>
    <mergeCell ref="A296:B296"/>
    <mergeCell ref="E296:F296"/>
    <mergeCell ref="I296:J296"/>
    <mergeCell ref="K296:L296"/>
    <mergeCell ref="M296:O296"/>
    <mergeCell ref="A295:B295"/>
    <mergeCell ref="E295:F295"/>
    <mergeCell ref="I295:J295"/>
    <mergeCell ref="K295:L295"/>
    <mergeCell ref="M295:O295"/>
    <mergeCell ref="A294:B294"/>
    <mergeCell ref="E294:F294"/>
    <mergeCell ref="I294:J294"/>
    <mergeCell ref="K294:L294"/>
    <mergeCell ref="M294:O294"/>
    <mergeCell ref="A301:B301"/>
    <mergeCell ref="E301:F301"/>
    <mergeCell ref="I301:J301"/>
    <mergeCell ref="K301:L301"/>
    <mergeCell ref="M301:O301"/>
    <mergeCell ref="A300:B300"/>
    <mergeCell ref="E300:F300"/>
    <mergeCell ref="I300:J300"/>
    <mergeCell ref="K300:L300"/>
    <mergeCell ref="M300:O300"/>
    <mergeCell ref="A299:B299"/>
    <mergeCell ref="E299:F299"/>
    <mergeCell ref="I299:J299"/>
    <mergeCell ref="K299:L299"/>
    <mergeCell ref="M299:O299"/>
    <mergeCell ref="A298:B298"/>
    <mergeCell ref="E298:F298"/>
    <mergeCell ref="I298:J298"/>
    <mergeCell ref="K298:L298"/>
    <mergeCell ref="M298:O298"/>
    <mergeCell ref="A305:B305"/>
    <mergeCell ref="E305:F305"/>
    <mergeCell ref="I305:J305"/>
    <mergeCell ref="K305:L305"/>
    <mergeCell ref="M305:O305"/>
    <mergeCell ref="A304:B304"/>
    <mergeCell ref="E304:F304"/>
    <mergeCell ref="I304:J304"/>
    <mergeCell ref="K304:L304"/>
    <mergeCell ref="M304:O304"/>
    <mergeCell ref="A303:B303"/>
    <mergeCell ref="E303:F303"/>
    <mergeCell ref="I303:J303"/>
    <mergeCell ref="K303:L303"/>
    <mergeCell ref="M303:O303"/>
    <mergeCell ref="A302:B302"/>
    <mergeCell ref="E302:F302"/>
    <mergeCell ref="I302:J302"/>
    <mergeCell ref="K302:L302"/>
    <mergeCell ref="M302:O302"/>
    <mergeCell ref="A309:B309"/>
    <mergeCell ref="E309:F309"/>
    <mergeCell ref="I309:J309"/>
    <mergeCell ref="K309:L309"/>
    <mergeCell ref="M309:O309"/>
    <mergeCell ref="A308:B308"/>
    <mergeCell ref="E308:F308"/>
    <mergeCell ref="I308:J308"/>
    <mergeCell ref="K308:L308"/>
    <mergeCell ref="M308:O308"/>
    <mergeCell ref="A307:B307"/>
    <mergeCell ref="E307:F307"/>
    <mergeCell ref="I307:J307"/>
    <mergeCell ref="K307:L307"/>
    <mergeCell ref="M307:O307"/>
    <mergeCell ref="A306:B306"/>
    <mergeCell ref="E306:F306"/>
    <mergeCell ref="I306:J306"/>
    <mergeCell ref="K306:L306"/>
    <mergeCell ref="M306:O306"/>
    <mergeCell ref="A313:B313"/>
    <mergeCell ref="E313:F313"/>
    <mergeCell ref="I313:J313"/>
    <mergeCell ref="K313:L313"/>
    <mergeCell ref="M313:O313"/>
    <mergeCell ref="A312:B312"/>
    <mergeCell ref="E312:F312"/>
    <mergeCell ref="I312:J312"/>
    <mergeCell ref="K312:L312"/>
    <mergeCell ref="M312:O312"/>
    <mergeCell ref="A311:B311"/>
    <mergeCell ref="E311:F311"/>
    <mergeCell ref="I311:J311"/>
    <mergeCell ref="K311:L311"/>
    <mergeCell ref="M311:O311"/>
    <mergeCell ref="A310:B310"/>
    <mergeCell ref="E310:F310"/>
    <mergeCell ref="I310:J310"/>
    <mergeCell ref="K310:L310"/>
    <mergeCell ref="M310:O310"/>
    <mergeCell ref="A317:B317"/>
    <mergeCell ref="E317:F317"/>
    <mergeCell ref="I317:J317"/>
    <mergeCell ref="K317:L317"/>
    <mergeCell ref="M317:O317"/>
    <mergeCell ref="A316:B316"/>
    <mergeCell ref="E316:F316"/>
    <mergeCell ref="I316:J316"/>
    <mergeCell ref="K316:L316"/>
    <mergeCell ref="M316:O316"/>
    <mergeCell ref="A314:B314"/>
    <mergeCell ref="E314:F314"/>
    <mergeCell ref="I314:J314"/>
    <mergeCell ref="K314:L314"/>
    <mergeCell ref="M314:O314"/>
    <mergeCell ref="A315:B315"/>
    <mergeCell ref="E315:F315"/>
    <mergeCell ref="I315:J315"/>
    <mergeCell ref="K315:L315"/>
    <mergeCell ref="M315:O315"/>
    <mergeCell ref="A321:B321"/>
    <mergeCell ref="E321:F321"/>
    <mergeCell ref="I321:J321"/>
    <mergeCell ref="K321:L321"/>
    <mergeCell ref="M321:O321"/>
    <mergeCell ref="A320:B320"/>
    <mergeCell ref="E320:F320"/>
    <mergeCell ref="I320:J320"/>
    <mergeCell ref="K320:L320"/>
    <mergeCell ref="M320:O320"/>
    <mergeCell ref="A319:B319"/>
    <mergeCell ref="E319:F319"/>
    <mergeCell ref="I319:J319"/>
    <mergeCell ref="K319:L319"/>
    <mergeCell ref="M319:O319"/>
    <mergeCell ref="A318:B318"/>
    <mergeCell ref="E318:F318"/>
    <mergeCell ref="I318:J318"/>
    <mergeCell ref="K318:L318"/>
    <mergeCell ref="M318:O318"/>
    <mergeCell ref="A325:B325"/>
    <mergeCell ref="E325:F325"/>
    <mergeCell ref="I325:J325"/>
    <mergeCell ref="K325:L325"/>
    <mergeCell ref="M325:O325"/>
    <mergeCell ref="A324:B324"/>
    <mergeCell ref="E324:F324"/>
    <mergeCell ref="I324:J324"/>
    <mergeCell ref="K324:L324"/>
    <mergeCell ref="M324:O324"/>
    <mergeCell ref="A323:B323"/>
    <mergeCell ref="E323:F323"/>
    <mergeCell ref="I323:J323"/>
    <mergeCell ref="K323:L323"/>
    <mergeCell ref="M323:O323"/>
    <mergeCell ref="A322:B322"/>
    <mergeCell ref="E322:F322"/>
    <mergeCell ref="I322:J322"/>
    <mergeCell ref="K322:L322"/>
    <mergeCell ref="M322:O322"/>
    <mergeCell ref="A329:B329"/>
    <mergeCell ref="E329:F329"/>
    <mergeCell ref="I329:J329"/>
    <mergeCell ref="K329:L329"/>
    <mergeCell ref="M329:O329"/>
    <mergeCell ref="A328:B328"/>
    <mergeCell ref="E328:F328"/>
    <mergeCell ref="I328:J328"/>
    <mergeCell ref="K328:L328"/>
    <mergeCell ref="M328:O328"/>
    <mergeCell ref="A327:B327"/>
    <mergeCell ref="E327:F327"/>
    <mergeCell ref="I327:J327"/>
    <mergeCell ref="K327:L327"/>
    <mergeCell ref="M327:O327"/>
    <mergeCell ref="A326:B326"/>
    <mergeCell ref="E326:F326"/>
    <mergeCell ref="I326:J326"/>
    <mergeCell ref="K326:L326"/>
    <mergeCell ref="M326:O326"/>
    <mergeCell ref="A333:B333"/>
    <mergeCell ref="E333:F333"/>
    <mergeCell ref="I333:J333"/>
    <mergeCell ref="K333:L333"/>
    <mergeCell ref="M333:O333"/>
    <mergeCell ref="A332:B332"/>
    <mergeCell ref="E332:F332"/>
    <mergeCell ref="I332:J332"/>
    <mergeCell ref="K332:L332"/>
    <mergeCell ref="M332:O332"/>
    <mergeCell ref="A331:B331"/>
    <mergeCell ref="E331:F331"/>
    <mergeCell ref="I331:J331"/>
    <mergeCell ref="K331:L331"/>
    <mergeCell ref="M331:O331"/>
    <mergeCell ref="A330:B330"/>
    <mergeCell ref="E330:F330"/>
    <mergeCell ref="I330:J330"/>
    <mergeCell ref="K330:L330"/>
    <mergeCell ref="M330:O330"/>
    <mergeCell ref="A336:B336"/>
    <mergeCell ref="E336:F336"/>
    <mergeCell ref="I336:J336"/>
    <mergeCell ref="K336:L336"/>
    <mergeCell ref="M336:O336"/>
    <mergeCell ref="A337:B337"/>
    <mergeCell ref="E337:F337"/>
    <mergeCell ref="I337:J337"/>
    <mergeCell ref="K337:L337"/>
    <mergeCell ref="M337:O337"/>
    <mergeCell ref="A335:B335"/>
    <mergeCell ref="E335:F335"/>
    <mergeCell ref="I335:J335"/>
    <mergeCell ref="K335:L335"/>
    <mergeCell ref="M335:O335"/>
    <mergeCell ref="A334:B334"/>
    <mergeCell ref="E334:F334"/>
    <mergeCell ref="I334:J334"/>
    <mergeCell ref="K334:L334"/>
    <mergeCell ref="M334:O334"/>
    <mergeCell ref="A341:B341"/>
    <mergeCell ref="E341:F341"/>
    <mergeCell ref="I341:J341"/>
    <mergeCell ref="K341:L341"/>
    <mergeCell ref="M341:O341"/>
    <mergeCell ref="A340:B340"/>
    <mergeCell ref="E340:F340"/>
    <mergeCell ref="I340:J340"/>
    <mergeCell ref="K340:L340"/>
    <mergeCell ref="M340:O340"/>
    <mergeCell ref="A339:B339"/>
    <mergeCell ref="E339:F339"/>
    <mergeCell ref="I339:J339"/>
    <mergeCell ref="K339:L339"/>
    <mergeCell ref="M339:O339"/>
    <mergeCell ref="K338:L338"/>
    <mergeCell ref="A338:B338"/>
    <mergeCell ref="E338:F338"/>
    <mergeCell ref="I338:J338"/>
    <mergeCell ref="M338:O338"/>
    <mergeCell ref="A344:B344"/>
    <mergeCell ref="E344:F344"/>
    <mergeCell ref="I344:J344"/>
    <mergeCell ref="K344:L344"/>
    <mergeCell ref="M344:O344"/>
    <mergeCell ref="A345:B345"/>
    <mergeCell ref="E345:F345"/>
    <mergeCell ref="I345:J345"/>
    <mergeCell ref="K345:L345"/>
    <mergeCell ref="M345:O345"/>
    <mergeCell ref="A343:B343"/>
    <mergeCell ref="E343:F343"/>
    <mergeCell ref="I343:J343"/>
    <mergeCell ref="K343:L343"/>
    <mergeCell ref="M343:O343"/>
    <mergeCell ref="A342:B342"/>
    <mergeCell ref="E342:F342"/>
    <mergeCell ref="I342:J342"/>
    <mergeCell ref="K342:L342"/>
    <mergeCell ref="M342:O342"/>
    <mergeCell ref="A349:B349"/>
    <mergeCell ref="E349:F349"/>
    <mergeCell ref="I349:J349"/>
    <mergeCell ref="K349:L349"/>
    <mergeCell ref="M349:O349"/>
    <mergeCell ref="A348:B348"/>
    <mergeCell ref="E348:F348"/>
    <mergeCell ref="I348:J348"/>
    <mergeCell ref="K348:L348"/>
    <mergeCell ref="M348:O348"/>
    <mergeCell ref="A347:B347"/>
    <mergeCell ref="E347:F347"/>
    <mergeCell ref="I347:J347"/>
    <mergeCell ref="K347:L347"/>
    <mergeCell ref="M347:O347"/>
    <mergeCell ref="K346:L346"/>
    <mergeCell ref="A346:B346"/>
    <mergeCell ref="E346:F346"/>
    <mergeCell ref="I346:J346"/>
    <mergeCell ref="M346:O346"/>
    <mergeCell ref="K353:L353"/>
    <mergeCell ref="A353:B353"/>
    <mergeCell ref="E353:F353"/>
    <mergeCell ref="I353:J353"/>
    <mergeCell ref="M353:O353"/>
    <mergeCell ref="A352:B352"/>
    <mergeCell ref="E352:F352"/>
    <mergeCell ref="I352:J352"/>
    <mergeCell ref="K352:L352"/>
    <mergeCell ref="M352:O352"/>
    <mergeCell ref="A351:B351"/>
    <mergeCell ref="E351:F351"/>
    <mergeCell ref="I351:J351"/>
    <mergeCell ref="K351:L351"/>
    <mergeCell ref="M351:O351"/>
    <mergeCell ref="A350:B350"/>
    <mergeCell ref="E350:F350"/>
    <mergeCell ref="I350:J350"/>
    <mergeCell ref="K350:L350"/>
    <mergeCell ref="M350:O350"/>
    <mergeCell ref="A357:B357"/>
    <mergeCell ref="E357:F357"/>
    <mergeCell ref="I357:J357"/>
    <mergeCell ref="K357:L357"/>
    <mergeCell ref="M357:O357"/>
    <mergeCell ref="A356:B356"/>
    <mergeCell ref="E356:F356"/>
    <mergeCell ref="I356:J356"/>
    <mergeCell ref="K356:L356"/>
    <mergeCell ref="M356:O356"/>
    <mergeCell ref="A355:B355"/>
    <mergeCell ref="E355:F355"/>
    <mergeCell ref="I355:J355"/>
    <mergeCell ref="K355:L355"/>
    <mergeCell ref="M355:O355"/>
    <mergeCell ref="A354:B354"/>
    <mergeCell ref="E354:F354"/>
    <mergeCell ref="I354:J354"/>
    <mergeCell ref="K354:L354"/>
    <mergeCell ref="M354:O354"/>
    <mergeCell ref="K361:L361"/>
    <mergeCell ref="A361:B361"/>
    <mergeCell ref="E361:F361"/>
    <mergeCell ref="I361:J361"/>
    <mergeCell ref="M361:O361"/>
    <mergeCell ref="A360:B360"/>
    <mergeCell ref="E360:F360"/>
    <mergeCell ref="I360:J360"/>
    <mergeCell ref="K360:L360"/>
    <mergeCell ref="M360:O360"/>
    <mergeCell ref="A359:B359"/>
    <mergeCell ref="E359:F359"/>
    <mergeCell ref="I359:J359"/>
    <mergeCell ref="K359:L359"/>
    <mergeCell ref="M359:O359"/>
    <mergeCell ref="A358:B358"/>
    <mergeCell ref="E358:F358"/>
    <mergeCell ref="I358:J358"/>
    <mergeCell ref="K358:L358"/>
    <mergeCell ref="M358:O358"/>
    <mergeCell ref="A365:B365"/>
    <mergeCell ref="E365:F365"/>
    <mergeCell ref="I365:J365"/>
    <mergeCell ref="K365:L365"/>
    <mergeCell ref="M365:O365"/>
    <mergeCell ref="A364:B364"/>
    <mergeCell ref="E364:F364"/>
    <mergeCell ref="I364:J364"/>
    <mergeCell ref="K364:L364"/>
    <mergeCell ref="M364:O364"/>
    <mergeCell ref="A363:B363"/>
    <mergeCell ref="E363:F363"/>
    <mergeCell ref="I363:J363"/>
    <mergeCell ref="K363:L363"/>
    <mergeCell ref="M363:O363"/>
    <mergeCell ref="A362:B362"/>
    <mergeCell ref="E362:F362"/>
    <mergeCell ref="I362:J362"/>
    <mergeCell ref="K362:L362"/>
    <mergeCell ref="M362:O362"/>
    <mergeCell ref="A369:B369"/>
    <mergeCell ref="E369:F369"/>
    <mergeCell ref="I369:J369"/>
    <mergeCell ref="K369:L369"/>
    <mergeCell ref="M369:O369"/>
    <mergeCell ref="A368:B368"/>
    <mergeCell ref="E368:F368"/>
    <mergeCell ref="I368:J368"/>
    <mergeCell ref="K368:L368"/>
    <mergeCell ref="M368:O368"/>
    <mergeCell ref="A367:B367"/>
    <mergeCell ref="E367:F367"/>
    <mergeCell ref="I367:J367"/>
    <mergeCell ref="K367:L367"/>
    <mergeCell ref="M367:O367"/>
    <mergeCell ref="A366:B366"/>
    <mergeCell ref="E366:F366"/>
    <mergeCell ref="I366:J366"/>
    <mergeCell ref="K366:L366"/>
    <mergeCell ref="M366:O366"/>
    <mergeCell ref="A373:B373"/>
    <mergeCell ref="E373:F373"/>
    <mergeCell ref="I373:J373"/>
    <mergeCell ref="K373:L373"/>
    <mergeCell ref="M373:O373"/>
    <mergeCell ref="A372:B372"/>
    <mergeCell ref="E372:F372"/>
    <mergeCell ref="I372:J372"/>
    <mergeCell ref="K372:L372"/>
    <mergeCell ref="M372:O372"/>
    <mergeCell ref="K371:L371"/>
    <mergeCell ref="A371:B371"/>
    <mergeCell ref="E371:F371"/>
    <mergeCell ref="I371:J371"/>
    <mergeCell ref="M371:O371"/>
    <mergeCell ref="A370:B370"/>
    <mergeCell ref="E370:F370"/>
    <mergeCell ref="I370:J370"/>
    <mergeCell ref="K370:L370"/>
    <mergeCell ref="M370:O370"/>
    <mergeCell ref="A377:B377"/>
    <mergeCell ref="E377:F377"/>
    <mergeCell ref="I377:J377"/>
    <mergeCell ref="K377:L377"/>
    <mergeCell ref="M377:O377"/>
    <mergeCell ref="A376:B376"/>
    <mergeCell ref="E376:F376"/>
    <mergeCell ref="I376:J376"/>
    <mergeCell ref="K376:L376"/>
    <mergeCell ref="M376:O376"/>
    <mergeCell ref="A375:B375"/>
    <mergeCell ref="E375:F375"/>
    <mergeCell ref="I375:J375"/>
    <mergeCell ref="K375:L375"/>
    <mergeCell ref="M375:O375"/>
    <mergeCell ref="A374:B374"/>
    <mergeCell ref="E374:F374"/>
    <mergeCell ref="I374:J374"/>
    <mergeCell ref="K374:L374"/>
    <mergeCell ref="M374:O374"/>
    <mergeCell ref="A381:B381"/>
    <mergeCell ref="E381:F381"/>
    <mergeCell ref="I381:J381"/>
    <mergeCell ref="K381:L381"/>
    <mergeCell ref="M381:O381"/>
    <mergeCell ref="K380:L380"/>
    <mergeCell ref="A380:B380"/>
    <mergeCell ref="E380:F380"/>
    <mergeCell ref="I380:J380"/>
    <mergeCell ref="M380:O380"/>
    <mergeCell ref="A379:B379"/>
    <mergeCell ref="E379:F379"/>
    <mergeCell ref="I379:J379"/>
    <mergeCell ref="K379:L379"/>
    <mergeCell ref="M379:O379"/>
    <mergeCell ref="A378:B378"/>
    <mergeCell ref="E378:F378"/>
    <mergeCell ref="I378:J378"/>
    <mergeCell ref="K378:L378"/>
    <mergeCell ref="M378:O378"/>
    <mergeCell ref="A385:B385"/>
    <mergeCell ref="E385:F385"/>
    <mergeCell ref="I385:J385"/>
    <mergeCell ref="K385:L385"/>
    <mergeCell ref="M385:O385"/>
    <mergeCell ref="A384:B384"/>
    <mergeCell ref="E384:F384"/>
    <mergeCell ref="I384:J384"/>
    <mergeCell ref="K384:L384"/>
    <mergeCell ref="M384:O384"/>
    <mergeCell ref="A383:B383"/>
    <mergeCell ref="E383:F383"/>
    <mergeCell ref="I383:J383"/>
    <mergeCell ref="K383:L383"/>
    <mergeCell ref="M383:O383"/>
    <mergeCell ref="A382:B382"/>
    <mergeCell ref="E382:F382"/>
    <mergeCell ref="I382:J382"/>
    <mergeCell ref="K382:L382"/>
    <mergeCell ref="M382:O382"/>
    <mergeCell ref="A389:B389"/>
    <mergeCell ref="E389:F389"/>
    <mergeCell ref="I389:J389"/>
    <mergeCell ref="K389:L389"/>
    <mergeCell ref="M389:O389"/>
    <mergeCell ref="K388:L388"/>
    <mergeCell ref="A388:B388"/>
    <mergeCell ref="E388:F388"/>
    <mergeCell ref="I388:J388"/>
    <mergeCell ref="M388:O388"/>
    <mergeCell ref="A387:B387"/>
    <mergeCell ref="E387:F387"/>
    <mergeCell ref="I387:J387"/>
    <mergeCell ref="K387:L387"/>
    <mergeCell ref="M387:O387"/>
    <mergeCell ref="A386:B386"/>
    <mergeCell ref="E386:F386"/>
    <mergeCell ref="I386:J386"/>
    <mergeCell ref="K386:L386"/>
    <mergeCell ref="M386:O386"/>
    <mergeCell ref="A393:B393"/>
    <mergeCell ref="E393:F393"/>
    <mergeCell ref="I393:J393"/>
    <mergeCell ref="K393:L393"/>
    <mergeCell ref="M393:O393"/>
    <mergeCell ref="A392:B392"/>
    <mergeCell ref="E392:F392"/>
    <mergeCell ref="I392:J392"/>
    <mergeCell ref="K392:L392"/>
    <mergeCell ref="M392:O392"/>
    <mergeCell ref="A391:B391"/>
    <mergeCell ref="E391:F391"/>
    <mergeCell ref="I391:J391"/>
    <mergeCell ref="K391:L391"/>
    <mergeCell ref="M391:O391"/>
    <mergeCell ref="A390:B390"/>
    <mergeCell ref="E390:F390"/>
    <mergeCell ref="I390:J390"/>
    <mergeCell ref="K390:L390"/>
    <mergeCell ref="M390:O390"/>
    <mergeCell ref="A397:B397"/>
    <mergeCell ref="E397:F397"/>
    <mergeCell ref="I397:J397"/>
    <mergeCell ref="K397:L397"/>
    <mergeCell ref="M397:O397"/>
    <mergeCell ref="A396:B396"/>
    <mergeCell ref="E396:F396"/>
    <mergeCell ref="I396:J396"/>
    <mergeCell ref="K396:L396"/>
    <mergeCell ref="M396:O396"/>
    <mergeCell ref="A395:B395"/>
    <mergeCell ref="E395:F395"/>
    <mergeCell ref="I395:J395"/>
    <mergeCell ref="K395:L395"/>
    <mergeCell ref="M395:O395"/>
    <mergeCell ref="A394:B394"/>
    <mergeCell ref="E394:F394"/>
    <mergeCell ref="I394:J394"/>
    <mergeCell ref="K394:L394"/>
    <mergeCell ref="M394:O394"/>
    <mergeCell ref="A401:B401"/>
    <mergeCell ref="E401:F401"/>
    <mergeCell ref="I401:J401"/>
    <mergeCell ref="K401:L401"/>
    <mergeCell ref="M401:O401"/>
    <mergeCell ref="A400:B400"/>
    <mergeCell ref="E400:F400"/>
    <mergeCell ref="I400:J400"/>
    <mergeCell ref="K400:L400"/>
    <mergeCell ref="M400:O400"/>
    <mergeCell ref="A399:B399"/>
    <mergeCell ref="E399:F399"/>
    <mergeCell ref="I399:J399"/>
    <mergeCell ref="K399:L399"/>
    <mergeCell ref="M399:O399"/>
    <mergeCell ref="A398:B398"/>
    <mergeCell ref="E398:F398"/>
    <mergeCell ref="I398:J398"/>
    <mergeCell ref="K398:L398"/>
    <mergeCell ref="M398:O398"/>
    <mergeCell ref="A405:B405"/>
    <mergeCell ref="E405:F405"/>
    <mergeCell ref="I405:J405"/>
    <mergeCell ref="K405:L405"/>
    <mergeCell ref="M405:O405"/>
    <mergeCell ref="A404:B404"/>
    <mergeCell ref="E404:F404"/>
    <mergeCell ref="I404:J404"/>
    <mergeCell ref="K404:L404"/>
    <mergeCell ref="M404:O404"/>
    <mergeCell ref="A403:B403"/>
    <mergeCell ref="E403:F403"/>
    <mergeCell ref="I403:J403"/>
    <mergeCell ref="K403:L403"/>
    <mergeCell ref="M403:O403"/>
    <mergeCell ref="A402:B402"/>
    <mergeCell ref="E402:F402"/>
    <mergeCell ref="I402:J402"/>
    <mergeCell ref="K402:L402"/>
    <mergeCell ref="M402:O402"/>
    <mergeCell ref="A408:B408"/>
    <mergeCell ref="E408:F408"/>
    <mergeCell ref="I408:J408"/>
    <mergeCell ref="K408:L408"/>
    <mergeCell ref="M408:O408"/>
    <mergeCell ref="A409:B409"/>
    <mergeCell ref="E409:F409"/>
    <mergeCell ref="I409:J409"/>
    <mergeCell ref="K409:L409"/>
    <mergeCell ref="M409:O409"/>
    <mergeCell ref="A407:B407"/>
    <mergeCell ref="E407:F407"/>
    <mergeCell ref="I407:J407"/>
    <mergeCell ref="K407:L407"/>
    <mergeCell ref="M407:O407"/>
    <mergeCell ref="A406:B406"/>
    <mergeCell ref="E406:F406"/>
    <mergeCell ref="I406:J406"/>
    <mergeCell ref="K406:L406"/>
    <mergeCell ref="M406:O406"/>
    <mergeCell ref="K413:L413"/>
    <mergeCell ref="A413:B413"/>
    <mergeCell ref="E413:F413"/>
    <mergeCell ref="I413:J413"/>
    <mergeCell ref="M413:O413"/>
    <mergeCell ref="A412:B412"/>
    <mergeCell ref="E412:F412"/>
    <mergeCell ref="I412:J412"/>
    <mergeCell ref="K412:L412"/>
    <mergeCell ref="M412:O412"/>
    <mergeCell ref="A411:B411"/>
    <mergeCell ref="E411:F411"/>
    <mergeCell ref="I411:J411"/>
    <mergeCell ref="K411:L411"/>
    <mergeCell ref="M411:O411"/>
    <mergeCell ref="A410:B410"/>
    <mergeCell ref="E410:F410"/>
    <mergeCell ref="I410:J410"/>
    <mergeCell ref="K410:L410"/>
    <mergeCell ref="M410:O410"/>
    <mergeCell ref="A417:B417"/>
    <mergeCell ref="E417:F417"/>
    <mergeCell ref="I417:J417"/>
    <mergeCell ref="K417:L417"/>
    <mergeCell ref="M417:O417"/>
    <mergeCell ref="A416:B416"/>
    <mergeCell ref="E416:F416"/>
    <mergeCell ref="I416:J416"/>
    <mergeCell ref="K416:L416"/>
    <mergeCell ref="M416:O416"/>
    <mergeCell ref="A415:B415"/>
    <mergeCell ref="E415:F415"/>
    <mergeCell ref="I415:J415"/>
    <mergeCell ref="K415:L415"/>
    <mergeCell ref="M415:O415"/>
    <mergeCell ref="A414:B414"/>
    <mergeCell ref="E414:F414"/>
    <mergeCell ref="I414:J414"/>
    <mergeCell ref="K414:L414"/>
    <mergeCell ref="M414:O414"/>
    <mergeCell ref="K421:L421"/>
    <mergeCell ref="A421:B421"/>
    <mergeCell ref="E421:F421"/>
    <mergeCell ref="I421:J421"/>
    <mergeCell ref="M421:O421"/>
    <mergeCell ref="A420:B420"/>
    <mergeCell ref="E420:F420"/>
    <mergeCell ref="I420:J420"/>
    <mergeCell ref="K420:L420"/>
    <mergeCell ref="M420:O420"/>
    <mergeCell ref="A419:B419"/>
    <mergeCell ref="E419:F419"/>
    <mergeCell ref="I419:J419"/>
    <mergeCell ref="K419:L419"/>
    <mergeCell ref="M419:O419"/>
    <mergeCell ref="A418:B418"/>
    <mergeCell ref="E418:F418"/>
    <mergeCell ref="I418:J418"/>
    <mergeCell ref="K418:L418"/>
    <mergeCell ref="M418:O418"/>
    <mergeCell ref="A425:B425"/>
    <mergeCell ref="E425:F425"/>
    <mergeCell ref="I425:J425"/>
    <mergeCell ref="K425:L425"/>
    <mergeCell ref="M425:O425"/>
    <mergeCell ref="A424:B424"/>
    <mergeCell ref="E424:F424"/>
    <mergeCell ref="I424:J424"/>
    <mergeCell ref="K424:L424"/>
    <mergeCell ref="M424:O424"/>
    <mergeCell ref="A423:B423"/>
    <mergeCell ref="E423:F423"/>
    <mergeCell ref="I423:J423"/>
    <mergeCell ref="K423:L423"/>
    <mergeCell ref="M423:O423"/>
    <mergeCell ref="A422:B422"/>
    <mergeCell ref="E422:F422"/>
    <mergeCell ref="I422:J422"/>
    <mergeCell ref="K422:L422"/>
    <mergeCell ref="M422:O422"/>
    <mergeCell ref="A429:B429"/>
    <mergeCell ref="E429:F429"/>
    <mergeCell ref="I429:J429"/>
    <mergeCell ref="K429:L429"/>
    <mergeCell ref="M429:O429"/>
    <mergeCell ref="A428:B428"/>
    <mergeCell ref="E428:F428"/>
    <mergeCell ref="I428:J428"/>
    <mergeCell ref="K428:L428"/>
    <mergeCell ref="M428:O428"/>
    <mergeCell ref="A427:B427"/>
    <mergeCell ref="E427:F427"/>
    <mergeCell ref="I427:J427"/>
    <mergeCell ref="K427:L427"/>
    <mergeCell ref="M427:O427"/>
    <mergeCell ref="A426:B426"/>
    <mergeCell ref="E426:F426"/>
    <mergeCell ref="I426:J426"/>
    <mergeCell ref="K426:L426"/>
    <mergeCell ref="M426:O426"/>
    <mergeCell ref="A433:B433"/>
    <mergeCell ref="E433:F433"/>
    <mergeCell ref="I433:J433"/>
    <mergeCell ref="K433:L433"/>
    <mergeCell ref="M433:O433"/>
    <mergeCell ref="A432:B432"/>
    <mergeCell ref="E432:F432"/>
    <mergeCell ref="I432:J432"/>
    <mergeCell ref="K432:L432"/>
    <mergeCell ref="M432:O432"/>
    <mergeCell ref="A431:B431"/>
    <mergeCell ref="E431:F431"/>
    <mergeCell ref="I431:J431"/>
    <mergeCell ref="K431:L431"/>
    <mergeCell ref="M431:O431"/>
    <mergeCell ref="A430:B430"/>
    <mergeCell ref="E430:F430"/>
    <mergeCell ref="I430:J430"/>
    <mergeCell ref="K430:L430"/>
    <mergeCell ref="M430:O430"/>
    <mergeCell ref="A437:B437"/>
    <mergeCell ref="E437:F437"/>
    <mergeCell ref="I437:J437"/>
    <mergeCell ref="K437:L437"/>
    <mergeCell ref="M437:O437"/>
    <mergeCell ref="A436:B436"/>
    <mergeCell ref="E436:F436"/>
    <mergeCell ref="I436:J436"/>
    <mergeCell ref="K436:L436"/>
    <mergeCell ref="M436:O436"/>
    <mergeCell ref="A435:B435"/>
    <mergeCell ref="E435:F435"/>
    <mergeCell ref="I435:J435"/>
    <mergeCell ref="K435:L435"/>
    <mergeCell ref="M435:O435"/>
    <mergeCell ref="A434:B434"/>
    <mergeCell ref="E434:F434"/>
    <mergeCell ref="I434:J434"/>
    <mergeCell ref="K434:L434"/>
    <mergeCell ref="M434:O434"/>
    <mergeCell ref="A441:B441"/>
    <mergeCell ref="E441:F441"/>
    <mergeCell ref="I441:J441"/>
    <mergeCell ref="K441:L441"/>
    <mergeCell ref="M441:O441"/>
    <mergeCell ref="A439:B439"/>
    <mergeCell ref="E439:F439"/>
    <mergeCell ref="I439:J439"/>
    <mergeCell ref="K439:L439"/>
    <mergeCell ref="M439:O439"/>
    <mergeCell ref="A440:B440"/>
    <mergeCell ref="E440:F440"/>
    <mergeCell ref="I440:J440"/>
    <mergeCell ref="K440:L440"/>
    <mergeCell ref="M440:O440"/>
    <mergeCell ref="A438:B438"/>
    <mergeCell ref="E438:F438"/>
    <mergeCell ref="I438:J438"/>
    <mergeCell ref="K438:L438"/>
    <mergeCell ref="M438:O438"/>
    <mergeCell ref="A445:B445"/>
    <mergeCell ref="E445:F445"/>
    <mergeCell ref="I445:J445"/>
    <mergeCell ref="K445:L445"/>
    <mergeCell ref="M445:O445"/>
    <mergeCell ref="A444:B444"/>
    <mergeCell ref="E444:F444"/>
    <mergeCell ref="I444:J444"/>
    <mergeCell ref="K444:L444"/>
    <mergeCell ref="M444:O444"/>
    <mergeCell ref="A443:B443"/>
    <mergeCell ref="E443:F443"/>
    <mergeCell ref="I443:J443"/>
    <mergeCell ref="K443:L443"/>
    <mergeCell ref="M443:O443"/>
    <mergeCell ref="A442:B442"/>
    <mergeCell ref="E442:F442"/>
    <mergeCell ref="I442:J442"/>
    <mergeCell ref="K442:L442"/>
    <mergeCell ref="M442:O442"/>
    <mergeCell ref="A449:B449"/>
    <mergeCell ref="E449:F449"/>
    <mergeCell ref="I449:J449"/>
    <mergeCell ref="K449:L449"/>
    <mergeCell ref="M449:O449"/>
    <mergeCell ref="A448:B448"/>
    <mergeCell ref="E448:F448"/>
    <mergeCell ref="I448:J448"/>
    <mergeCell ref="K448:L448"/>
    <mergeCell ref="M448:O448"/>
    <mergeCell ref="A447:B447"/>
    <mergeCell ref="E447:F447"/>
    <mergeCell ref="I447:J447"/>
    <mergeCell ref="K447:L447"/>
    <mergeCell ref="M447:O447"/>
    <mergeCell ref="K446:L446"/>
    <mergeCell ref="A446:B446"/>
    <mergeCell ref="E446:F446"/>
    <mergeCell ref="I446:J446"/>
    <mergeCell ref="M446:O446"/>
    <mergeCell ref="A453:B453"/>
    <mergeCell ref="E453:F453"/>
    <mergeCell ref="I453:J453"/>
    <mergeCell ref="K453:L453"/>
    <mergeCell ref="M453:O453"/>
    <mergeCell ref="A452:B452"/>
    <mergeCell ref="E452:F452"/>
    <mergeCell ref="I452:J452"/>
    <mergeCell ref="K452:L452"/>
    <mergeCell ref="M452:O452"/>
    <mergeCell ref="A451:B451"/>
    <mergeCell ref="E451:F451"/>
    <mergeCell ref="I451:J451"/>
    <mergeCell ref="K451:L451"/>
    <mergeCell ref="M451:O451"/>
    <mergeCell ref="A450:B450"/>
    <mergeCell ref="E450:F450"/>
    <mergeCell ref="I450:J450"/>
    <mergeCell ref="K450:L450"/>
    <mergeCell ref="M450:O450"/>
    <mergeCell ref="A457:B457"/>
    <mergeCell ref="E457:F457"/>
    <mergeCell ref="I457:J457"/>
    <mergeCell ref="K457:L457"/>
    <mergeCell ref="M457:O457"/>
    <mergeCell ref="A456:B456"/>
    <mergeCell ref="E456:F456"/>
    <mergeCell ref="I456:J456"/>
    <mergeCell ref="K456:L456"/>
    <mergeCell ref="M456:O456"/>
    <mergeCell ref="A455:B455"/>
    <mergeCell ref="E455:F455"/>
    <mergeCell ref="I455:J455"/>
    <mergeCell ref="K455:L455"/>
    <mergeCell ref="M455:O455"/>
    <mergeCell ref="A454:B454"/>
    <mergeCell ref="E454:F454"/>
    <mergeCell ref="I454:J454"/>
    <mergeCell ref="K454:L454"/>
    <mergeCell ref="M454:O454"/>
    <mergeCell ref="A461:B461"/>
    <mergeCell ref="E461:F461"/>
    <mergeCell ref="I461:J461"/>
    <mergeCell ref="K461:L461"/>
    <mergeCell ref="M461:O461"/>
    <mergeCell ref="A460:B460"/>
    <mergeCell ref="E460:F460"/>
    <mergeCell ref="I460:J460"/>
    <mergeCell ref="K460:L460"/>
    <mergeCell ref="M460:O460"/>
    <mergeCell ref="A459:B459"/>
    <mergeCell ref="E459:F459"/>
    <mergeCell ref="I459:J459"/>
    <mergeCell ref="K459:L459"/>
    <mergeCell ref="M459:O459"/>
    <mergeCell ref="A458:B458"/>
    <mergeCell ref="E458:F458"/>
    <mergeCell ref="I458:J458"/>
    <mergeCell ref="K458:L458"/>
    <mergeCell ref="M458:O458"/>
    <mergeCell ref="A465:B465"/>
    <mergeCell ref="E465:F465"/>
    <mergeCell ref="I465:J465"/>
    <mergeCell ref="K465:L465"/>
    <mergeCell ref="M465:O465"/>
    <mergeCell ref="A464:B464"/>
    <mergeCell ref="E464:F464"/>
    <mergeCell ref="I464:J464"/>
    <mergeCell ref="K464:L464"/>
    <mergeCell ref="M464:O464"/>
    <mergeCell ref="A463:B463"/>
    <mergeCell ref="E463:F463"/>
    <mergeCell ref="I463:J463"/>
    <mergeCell ref="K463:L463"/>
    <mergeCell ref="M463:O463"/>
    <mergeCell ref="A462:B462"/>
    <mergeCell ref="E462:F462"/>
    <mergeCell ref="I462:J462"/>
    <mergeCell ref="K462:L462"/>
    <mergeCell ref="M462:O462"/>
    <mergeCell ref="A470:B470"/>
    <mergeCell ref="E470:F470"/>
    <mergeCell ref="I470:J470"/>
    <mergeCell ref="K470:L470"/>
    <mergeCell ref="M470:O470"/>
    <mergeCell ref="A469:B469"/>
    <mergeCell ref="E469:F469"/>
    <mergeCell ref="I469:J469"/>
    <mergeCell ref="K469:L469"/>
    <mergeCell ref="M469:O469"/>
    <mergeCell ref="A468:B468"/>
    <mergeCell ref="E468:F468"/>
    <mergeCell ref="I468:J468"/>
    <mergeCell ref="K468:L468"/>
    <mergeCell ref="M468:O468"/>
    <mergeCell ref="A466:B466"/>
    <mergeCell ref="E466:F466"/>
    <mergeCell ref="I466:J466"/>
    <mergeCell ref="K466:L466"/>
    <mergeCell ref="M466:O466"/>
    <mergeCell ref="A467:B467"/>
    <mergeCell ref="E467:F467"/>
    <mergeCell ref="I467:J467"/>
    <mergeCell ref="K467:L467"/>
    <mergeCell ref="M467:O467"/>
    <mergeCell ref="A473:B473"/>
    <mergeCell ref="E473:F473"/>
    <mergeCell ref="I473:J473"/>
    <mergeCell ref="K473:L473"/>
    <mergeCell ref="M473:O473"/>
    <mergeCell ref="A474:B474"/>
    <mergeCell ref="E474:F474"/>
    <mergeCell ref="I474:J474"/>
    <mergeCell ref="K474:L474"/>
    <mergeCell ref="M474:O474"/>
    <mergeCell ref="A472:B472"/>
    <mergeCell ref="E472:F472"/>
    <mergeCell ref="I472:J472"/>
    <mergeCell ref="K472:L472"/>
    <mergeCell ref="M472:O472"/>
    <mergeCell ref="K471:L471"/>
    <mergeCell ref="A471:B471"/>
    <mergeCell ref="E471:F471"/>
    <mergeCell ref="I471:J471"/>
    <mergeCell ref="M471:O471"/>
    <mergeCell ref="A478:B478"/>
    <mergeCell ref="E478:F478"/>
    <mergeCell ref="I478:J478"/>
    <mergeCell ref="K478:L478"/>
    <mergeCell ref="M478:O478"/>
    <mergeCell ref="A477:B477"/>
    <mergeCell ref="E477:F477"/>
    <mergeCell ref="I477:J477"/>
    <mergeCell ref="K477:L477"/>
    <mergeCell ref="M477:O477"/>
    <mergeCell ref="A476:B476"/>
    <mergeCell ref="E476:F476"/>
    <mergeCell ref="I476:J476"/>
    <mergeCell ref="K476:L476"/>
    <mergeCell ref="M476:O476"/>
    <mergeCell ref="A475:B475"/>
    <mergeCell ref="E475:F475"/>
    <mergeCell ref="I475:J475"/>
    <mergeCell ref="K475:L475"/>
    <mergeCell ref="M475:O475"/>
    <mergeCell ref="A481:B481"/>
    <mergeCell ref="E481:F481"/>
    <mergeCell ref="I481:J481"/>
    <mergeCell ref="K481:L481"/>
    <mergeCell ref="M481:O481"/>
    <mergeCell ref="A482:B482"/>
    <mergeCell ref="E482:F482"/>
    <mergeCell ref="I482:J482"/>
    <mergeCell ref="K482:L482"/>
    <mergeCell ref="M482:O482"/>
    <mergeCell ref="A480:B480"/>
    <mergeCell ref="E480:F480"/>
    <mergeCell ref="I480:J480"/>
    <mergeCell ref="K480:L480"/>
    <mergeCell ref="M480:O480"/>
    <mergeCell ref="K479:L479"/>
    <mergeCell ref="A479:B479"/>
    <mergeCell ref="E479:F479"/>
    <mergeCell ref="I479:J479"/>
    <mergeCell ref="M479:O479"/>
    <mergeCell ref="A487:B487"/>
    <mergeCell ref="E487:F487"/>
    <mergeCell ref="I487:J487"/>
    <mergeCell ref="K487:L487"/>
    <mergeCell ref="M487:O487"/>
    <mergeCell ref="A486:B486"/>
    <mergeCell ref="E486:F486"/>
    <mergeCell ref="I486:J486"/>
    <mergeCell ref="K486:L486"/>
    <mergeCell ref="M486:O486"/>
    <mergeCell ref="A485:B485"/>
    <mergeCell ref="E485:F485"/>
    <mergeCell ref="I485:J485"/>
    <mergeCell ref="K485:L485"/>
    <mergeCell ref="M485:O485"/>
    <mergeCell ref="A483:B483"/>
    <mergeCell ref="E483:F483"/>
    <mergeCell ref="I483:J483"/>
    <mergeCell ref="K483:L483"/>
    <mergeCell ref="M483:O483"/>
    <mergeCell ref="A484:B484"/>
    <mergeCell ref="E484:F484"/>
    <mergeCell ref="I484:J484"/>
    <mergeCell ref="K484:L484"/>
    <mergeCell ref="M484:O484"/>
    <mergeCell ref="A491:B491"/>
    <mergeCell ref="E491:F491"/>
    <mergeCell ref="I491:J491"/>
    <mergeCell ref="K491:L491"/>
    <mergeCell ref="M491:O491"/>
    <mergeCell ref="A490:B490"/>
    <mergeCell ref="E490:F490"/>
    <mergeCell ref="I490:J490"/>
    <mergeCell ref="K490:L490"/>
    <mergeCell ref="M490:O490"/>
    <mergeCell ref="A489:B489"/>
    <mergeCell ref="E489:F489"/>
    <mergeCell ref="I489:J489"/>
    <mergeCell ref="K489:L489"/>
    <mergeCell ref="M489:O489"/>
    <mergeCell ref="K488:L488"/>
    <mergeCell ref="A488:B488"/>
    <mergeCell ref="E488:F488"/>
    <mergeCell ref="I488:J488"/>
    <mergeCell ref="M488:O488"/>
    <mergeCell ref="K495:L495"/>
    <mergeCell ref="A495:B495"/>
    <mergeCell ref="E495:F495"/>
    <mergeCell ref="I495:J495"/>
    <mergeCell ref="M495:O495"/>
    <mergeCell ref="A494:B494"/>
    <mergeCell ref="E494:F494"/>
    <mergeCell ref="I494:J494"/>
    <mergeCell ref="K494:L494"/>
    <mergeCell ref="M494:O494"/>
    <mergeCell ref="A493:B493"/>
    <mergeCell ref="E493:F493"/>
    <mergeCell ref="I493:J493"/>
    <mergeCell ref="K493:L493"/>
    <mergeCell ref="M493:O493"/>
    <mergeCell ref="A492:B492"/>
    <mergeCell ref="E492:F492"/>
    <mergeCell ref="I492:J492"/>
    <mergeCell ref="K492:L492"/>
    <mergeCell ref="M492:O492"/>
    <mergeCell ref="A499:B499"/>
    <mergeCell ref="E499:F499"/>
    <mergeCell ref="I499:J499"/>
    <mergeCell ref="K499:L499"/>
    <mergeCell ref="M499:O499"/>
    <mergeCell ref="A498:B498"/>
    <mergeCell ref="E498:F498"/>
    <mergeCell ref="I498:J498"/>
    <mergeCell ref="K498:L498"/>
    <mergeCell ref="M498:O498"/>
    <mergeCell ref="A497:B497"/>
    <mergeCell ref="E497:F497"/>
    <mergeCell ref="I497:J497"/>
    <mergeCell ref="K497:L497"/>
    <mergeCell ref="M497:O497"/>
    <mergeCell ref="A496:B496"/>
    <mergeCell ref="E496:F496"/>
    <mergeCell ref="I496:J496"/>
    <mergeCell ref="K496:L496"/>
    <mergeCell ref="M496:O496"/>
    <mergeCell ref="A503:B503"/>
    <mergeCell ref="E503:F503"/>
    <mergeCell ref="I503:J503"/>
    <mergeCell ref="K503:L503"/>
    <mergeCell ref="M503:O503"/>
    <mergeCell ref="A501:B501"/>
    <mergeCell ref="E501:F501"/>
    <mergeCell ref="I501:J501"/>
    <mergeCell ref="K501:L501"/>
    <mergeCell ref="M501:O501"/>
    <mergeCell ref="A502:B502"/>
    <mergeCell ref="E502:F502"/>
    <mergeCell ref="I502:J502"/>
    <mergeCell ref="K502:L502"/>
    <mergeCell ref="M502:O502"/>
    <mergeCell ref="A500:B500"/>
    <mergeCell ref="E500:F500"/>
    <mergeCell ref="I500:J500"/>
    <mergeCell ref="K500:L500"/>
    <mergeCell ref="M500:O500"/>
    <mergeCell ref="A507:B507"/>
    <mergeCell ref="E507:F507"/>
    <mergeCell ref="I507:J507"/>
    <mergeCell ref="K507:L507"/>
    <mergeCell ref="M507:O507"/>
    <mergeCell ref="A506:B506"/>
    <mergeCell ref="E506:F506"/>
    <mergeCell ref="I506:J506"/>
    <mergeCell ref="K506:L506"/>
    <mergeCell ref="M506:O506"/>
    <mergeCell ref="A505:B505"/>
    <mergeCell ref="E505:F505"/>
    <mergeCell ref="I505:J505"/>
    <mergeCell ref="K505:L505"/>
    <mergeCell ref="M505:O505"/>
    <mergeCell ref="K504:L504"/>
    <mergeCell ref="A504:B504"/>
    <mergeCell ref="E504:F504"/>
    <mergeCell ref="I504:J504"/>
    <mergeCell ref="M504:O504"/>
    <mergeCell ref="A511:B511"/>
    <mergeCell ref="E511:F511"/>
    <mergeCell ref="I511:J511"/>
    <mergeCell ref="K511:L511"/>
    <mergeCell ref="M511:O511"/>
    <mergeCell ref="A510:B510"/>
    <mergeCell ref="E510:F510"/>
    <mergeCell ref="I510:J510"/>
    <mergeCell ref="K510:L510"/>
    <mergeCell ref="M510:O510"/>
    <mergeCell ref="A509:B509"/>
    <mergeCell ref="E509:F509"/>
    <mergeCell ref="I509:J509"/>
    <mergeCell ref="K509:L509"/>
    <mergeCell ref="M509:O509"/>
    <mergeCell ref="A508:B508"/>
    <mergeCell ref="E508:F508"/>
    <mergeCell ref="I508:J508"/>
    <mergeCell ref="K508:L508"/>
    <mergeCell ref="M508:O508"/>
    <mergeCell ref="A515:B515"/>
    <mergeCell ref="E515:F515"/>
    <mergeCell ref="I515:J515"/>
    <mergeCell ref="K515:L515"/>
    <mergeCell ref="M515:O515"/>
    <mergeCell ref="A514:B514"/>
    <mergeCell ref="E514:F514"/>
    <mergeCell ref="I514:J514"/>
    <mergeCell ref="K514:L514"/>
    <mergeCell ref="M514:O514"/>
    <mergeCell ref="A513:B513"/>
    <mergeCell ref="E513:F513"/>
    <mergeCell ref="I513:J513"/>
    <mergeCell ref="K513:L513"/>
    <mergeCell ref="M513:O513"/>
    <mergeCell ref="A512:B512"/>
    <mergeCell ref="E512:F512"/>
    <mergeCell ref="I512:J512"/>
    <mergeCell ref="K512:L512"/>
    <mergeCell ref="M512:O512"/>
    <mergeCell ref="A519:B519"/>
    <mergeCell ref="E519:F519"/>
    <mergeCell ref="I519:J519"/>
    <mergeCell ref="K519:L519"/>
    <mergeCell ref="M519:O519"/>
    <mergeCell ref="A518:B518"/>
    <mergeCell ref="E518:F518"/>
    <mergeCell ref="I518:J518"/>
    <mergeCell ref="K518:L518"/>
    <mergeCell ref="M518:O518"/>
    <mergeCell ref="A517:B517"/>
    <mergeCell ref="E517:F517"/>
    <mergeCell ref="I517:J517"/>
    <mergeCell ref="K517:L517"/>
    <mergeCell ref="M517:O517"/>
    <mergeCell ref="A516:B516"/>
    <mergeCell ref="E516:F516"/>
    <mergeCell ref="I516:J516"/>
    <mergeCell ref="K516:L516"/>
    <mergeCell ref="M516:O516"/>
    <mergeCell ref="A523:B523"/>
    <mergeCell ref="E523:F523"/>
    <mergeCell ref="I523:J523"/>
    <mergeCell ref="K523:L523"/>
    <mergeCell ref="M523:O523"/>
    <mergeCell ref="A522:B522"/>
    <mergeCell ref="E522:F522"/>
    <mergeCell ref="I522:J522"/>
    <mergeCell ref="K522:L522"/>
    <mergeCell ref="M522:O522"/>
    <mergeCell ref="A521:B521"/>
    <mergeCell ref="E521:F521"/>
    <mergeCell ref="I521:J521"/>
    <mergeCell ref="K521:L521"/>
    <mergeCell ref="M521:O521"/>
    <mergeCell ref="A520:B520"/>
    <mergeCell ref="E520:F520"/>
    <mergeCell ref="I520:J520"/>
    <mergeCell ref="K520:L520"/>
    <mergeCell ref="M520:O520"/>
    <mergeCell ref="A527:B527"/>
    <mergeCell ref="E527:F527"/>
    <mergeCell ref="I527:J527"/>
    <mergeCell ref="K527:L527"/>
    <mergeCell ref="M527:O527"/>
    <mergeCell ref="A526:B526"/>
    <mergeCell ref="E526:F526"/>
    <mergeCell ref="I526:J526"/>
    <mergeCell ref="K526:L526"/>
    <mergeCell ref="M526:O526"/>
    <mergeCell ref="A524:B524"/>
    <mergeCell ref="E524:F524"/>
    <mergeCell ref="I524:J524"/>
    <mergeCell ref="K524:L524"/>
    <mergeCell ref="M524:O524"/>
    <mergeCell ref="A525:B525"/>
    <mergeCell ref="E525:F525"/>
    <mergeCell ref="I525:J525"/>
    <mergeCell ref="K525:L525"/>
    <mergeCell ref="M525:O525"/>
    <mergeCell ref="K531:L531"/>
    <mergeCell ref="A531:B531"/>
    <mergeCell ref="E531:F531"/>
    <mergeCell ref="I531:J531"/>
    <mergeCell ref="M531:O531"/>
    <mergeCell ref="A530:B530"/>
    <mergeCell ref="E530:F530"/>
    <mergeCell ref="I530:J530"/>
    <mergeCell ref="K530:L530"/>
    <mergeCell ref="M530:O530"/>
    <mergeCell ref="A529:B529"/>
    <mergeCell ref="E529:F529"/>
    <mergeCell ref="I529:J529"/>
    <mergeCell ref="K529:L529"/>
    <mergeCell ref="M529:O529"/>
    <mergeCell ref="A528:B528"/>
    <mergeCell ref="E528:F528"/>
    <mergeCell ref="I528:J528"/>
    <mergeCell ref="K528:L528"/>
    <mergeCell ref="M528:O528"/>
    <mergeCell ref="A535:B535"/>
    <mergeCell ref="E535:F535"/>
    <mergeCell ref="I535:J535"/>
    <mergeCell ref="K535:L535"/>
    <mergeCell ref="M535:O535"/>
    <mergeCell ref="A534:B534"/>
    <mergeCell ref="E534:F534"/>
    <mergeCell ref="I534:J534"/>
    <mergeCell ref="K534:L534"/>
    <mergeCell ref="M534:O534"/>
    <mergeCell ref="A533:B533"/>
    <mergeCell ref="E533:F533"/>
    <mergeCell ref="I533:J533"/>
    <mergeCell ref="K533:L533"/>
    <mergeCell ref="M533:O533"/>
    <mergeCell ref="A532:B532"/>
    <mergeCell ref="E532:F532"/>
    <mergeCell ref="I532:J532"/>
    <mergeCell ref="K532:L532"/>
    <mergeCell ref="M532:O532"/>
    <mergeCell ref="K539:L539"/>
    <mergeCell ref="A539:B539"/>
    <mergeCell ref="E539:F539"/>
    <mergeCell ref="I539:J539"/>
    <mergeCell ref="M539:O539"/>
    <mergeCell ref="A538:B538"/>
    <mergeCell ref="E538:F538"/>
    <mergeCell ref="I538:J538"/>
    <mergeCell ref="K538:L538"/>
    <mergeCell ref="M538:O538"/>
    <mergeCell ref="A537:B537"/>
    <mergeCell ref="E537:F537"/>
    <mergeCell ref="I537:J537"/>
    <mergeCell ref="K537:L537"/>
    <mergeCell ref="M537:O537"/>
    <mergeCell ref="A536:B536"/>
    <mergeCell ref="E536:F536"/>
    <mergeCell ref="I536:J536"/>
    <mergeCell ref="K536:L536"/>
    <mergeCell ref="M536:O536"/>
    <mergeCell ref="A543:B543"/>
    <mergeCell ref="E543:F543"/>
    <mergeCell ref="I543:J543"/>
    <mergeCell ref="K543:L543"/>
    <mergeCell ref="M543:O543"/>
    <mergeCell ref="A542:B542"/>
    <mergeCell ref="E542:F542"/>
    <mergeCell ref="I542:J542"/>
    <mergeCell ref="K542:L542"/>
    <mergeCell ref="M542:O542"/>
    <mergeCell ref="A541:B541"/>
    <mergeCell ref="E541:F541"/>
    <mergeCell ref="I541:J541"/>
    <mergeCell ref="K541:L541"/>
    <mergeCell ref="M541:O541"/>
    <mergeCell ref="A540:B540"/>
    <mergeCell ref="E540:F540"/>
    <mergeCell ref="I540:J540"/>
    <mergeCell ref="K540:L540"/>
    <mergeCell ref="M540:O540"/>
    <mergeCell ref="A547:B547"/>
    <mergeCell ref="E547:F547"/>
    <mergeCell ref="I547:J547"/>
    <mergeCell ref="K547:L547"/>
    <mergeCell ref="M547:O547"/>
    <mergeCell ref="A546:B546"/>
    <mergeCell ref="E546:F546"/>
    <mergeCell ref="I546:J546"/>
    <mergeCell ref="K546:L546"/>
    <mergeCell ref="M546:O546"/>
    <mergeCell ref="A545:B545"/>
    <mergeCell ref="E545:F545"/>
    <mergeCell ref="I545:J545"/>
    <mergeCell ref="K545:L545"/>
    <mergeCell ref="M545:O545"/>
    <mergeCell ref="A544:B544"/>
    <mergeCell ref="E544:F544"/>
    <mergeCell ref="I544:J544"/>
    <mergeCell ref="K544:L544"/>
    <mergeCell ref="M544:O544"/>
    <mergeCell ref="A551:B551"/>
    <mergeCell ref="E551:F551"/>
    <mergeCell ref="I551:J551"/>
    <mergeCell ref="K551:L551"/>
    <mergeCell ref="M551:O551"/>
    <mergeCell ref="A550:B550"/>
    <mergeCell ref="E550:F550"/>
    <mergeCell ref="I550:J550"/>
    <mergeCell ref="K550:L550"/>
    <mergeCell ref="M550:O550"/>
    <mergeCell ref="A549:B549"/>
    <mergeCell ref="E549:F549"/>
    <mergeCell ref="I549:J549"/>
    <mergeCell ref="K549:L549"/>
    <mergeCell ref="M549:O549"/>
    <mergeCell ref="A548:B548"/>
    <mergeCell ref="E548:F548"/>
    <mergeCell ref="I548:J548"/>
    <mergeCell ref="K548:L548"/>
    <mergeCell ref="M548:O548"/>
    <mergeCell ref="A554:B554"/>
    <mergeCell ref="E554:F554"/>
    <mergeCell ref="I554:J554"/>
    <mergeCell ref="K554:L554"/>
    <mergeCell ref="M554:O554"/>
    <mergeCell ref="A555:B555"/>
    <mergeCell ref="E555:F555"/>
    <mergeCell ref="I555:J555"/>
    <mergeCell ref="K555:L555"/>
    <mergeCell ref="M555:O555"/>
    <mergeCell ref="A553:B553"/>
    <mergeCell ref="E553:F553"/>
    <mergeCell ref="I553:J553"/>
    <mergeCell ref="K553:L553"/>
    <mergeCell ref="M553:O553"/>
    <mergeCell ref="A552:B552"/>
    <mergeCell ref="E552:F552"/>
    <mergeCell ref="I552:J552"/>
    <mergeCell ref="K552:L552"/>
    <mergeCell ref="M552:O552"/>
    <mergeCell ref="A559:B559"/>
    <mergeCell ref="E559:F559"/>
    <mergeCell ref="I559:J559"/>
    <mergeCell ref="K559:L559"/>
    <mergeCell ref="M559:O559"/>
    <mergeCell ref="A558:B558"/>
    <mergeCell ref="E558:F558"/>
    <mergeCell ref="I558:J558"/>
    <mergeCell ref="K558:L558"/>
    <mergeCell ref="M558:O558"/>
    <mergeCell ref="A557:B557"/>
    <mergeCell ref="E557:F557"/>
    <mergeCell ref="I557:J557"/>
    <mergeCell ref="K557:L557"/>
    <mergeCell ref="M557:O557"/>
    <mergeCell ref="A556:B556"/>
    <mergeCell ref="E556:F556"/>
    <mergeCell ref="I556:J556"/>
    <mergeCell ref="K556:L556"/>
    <mergeCell ref="M556:O556"/>
    <mergeCell ref="K563:L563"/>
    <mergeCell ref="A563:B563"/>
    <mergeCell ref="E563:F563"/>
    <mergeCell ref="I563:J563"/>
    <mergeCell ref="M563:O563"/>
    <mergeCell ref="A562:B562"/>
    <mergeCell ref="E562:F562"/>
    <mergeCell ref="I562:J562"/>
    <mergeCell ref="K562:L562"/>
    <mergeCell ref="M562:O562"/>
    <mergeCell ref="A561:B561"/>
    <mergeCell ref="E561:F561"/>
    <mergeCell ref="I561:J561"/>
    <mergeCell ref="K561:L561"/>
    <mergeCell ref="M561:O561"/>
    <mergeCell ref="A560:B560"/>
    <mergeCell ref="E560:F560"/>
    <mergeCell ref="I560:J560"/>
    <mergeCell ref="K560:L560"/>
    <mergeCell ref="M560:O560"/>
    <mergeCell ref="A567:B567"/>
    <mergeCell ref="E567:F567"/>
    <mergeCell ref="I567:J567"/>
    <mergeCell ref="K567:L567"/>
    <mergeCell ref="M567:O567"/>
    <mergeCell ref="A566:B566"/>
    <mergeCell ref="E566:F566"/>
    <mergeCell ref="I566:J566"/>
    <mergeCell ref="K566:L566"/>
    <mergeCell ref="M566:O566"/>
    <mergeCell ref="A565:B565"/>
    <mergeCell ref="E565:F565"/>
    <mergeCell ref="I565:J565"/>
    <mergeCell ref="K565:L565"/>
    <mergeCell ref="M565:O565"/>
    <mergeCell ref="A564:B564"/>
    <mergeCell ref="E564:F564"/>
    <mergeCell ref="I564:J564"/>
    <mergeCell ref="K564:L564"/>
    <mergeCell ref="M564:O564"/>
    <mergeCell ref="A571:B571"/>
    <mergeCell ref="E571:F571"/>
    <mergeCell ref="I571:J571"/>
    <mergeCell ref="K571:L571"/>
    <mergeCell ref="M571:O571"/>
    <mergeCell ref="A570:B570"/>
    <mergeCell ref="E570:F570"/>
    <mergeCell ref="I570:J570"/>
    <mergeCell ref="K570:L570"/>
    <mergeCell ref="M570:O570"/>
    <mergeCell ref="A569:B569"/>
    <mergeCell ref="E569:F569"/>
    <mergeCell ref="I569:J569"/>
    <mergeCell ref="K569:L569"/>
    <mergeCell ref="M569:O569"/>
    <mergeCell ref="A568:B568"/>
    <mergeCell ref="E568:F568"/>
    <mergeCell ref="I568:J568"/>
    <mergeCell ref="K568:L568"/>
    <mergeCell ref="M568:O568"/>
    <mergeCell ref="A575:B575"/>
    <mergeCell ref="E575:F575"/>
    <mergeCell ref="I575:J575"/>
    <mergeCell ref="K575:L575"/>
    <mergeCell ref="M575:O575"/>
    <mergeCell ref="A574:B574"/>
    <mergeCell ref="E574:F574"/>
    <mergeCell ref="I574:J574"/>
    <mergeCell ref="K574:L574"/>
    <mergeCell ref="M574:O574"/>
    <mergeCell ref="A573:B573"/>
    <mergeCell ref="E573:F573"/>
    <mergeCell ref="I573:J573"/>
    <mergeCell ref="K573:L573"/>
    <mergeCell ref="M573:O573"/>
    <mergeCell ref="K572:L572"/>
    <mergeCell ref="A572:B572"/>
    <mergeCell ref="E572:F572"/>
    <mergeCell ref="I572:J572"/>
    <mergeCell ref="M572:O572"/>
    <mergeCell ref="A579:B579"/>
    <mergeCell ref="E579:F579"/>
    <mergeCell ref="I579:J579"/>
    <mergeCell ref="K579:L579"/>
    <mergeCell ref="M579:O579"/>
    <mergeCell ref="A578:B578"/>
    <mergeCell ref="E578:F578"/>
    <mergeCell ref="I578:J578"/>
    <mergeCell ref="K578:L578"/>
    <mergeCell ref="M578:O578"/>
    <mergeCell ref="A577:B577"/>
    <mergeCell ref="E577:F577"/>
    <mergeCell ref="I577:J577"/>
    <mergeCell ref="K577:L577"/>
    <mergeCell ref="M577:O577"/>
    <mergeCell ref="A576:B576"/>
    <mergeCell ref="E576:F576"/>
    <mergeCell ref="I576:J576"/>
    <mergeCell ref="K576:L576"/>
    <mergeCell ref="M576:O576"/>
    <mergeCell ref="A583:B583"/>
    <mergeCell ref="E583:F583"/>
    <mergeCell ref="I583:J583"/>
    <mergeCell ref="K583:L583"/>
    <mergeCell ref="M583:O583"/>
    <mergeCell ref="A582:B582"/>
    <mergeCell ref="E582:F582"/>
    <mergeCell ref="I582:J582"/>
    <mergeCell ref="K582:L582"/>
    <mergeCell ref="M582:O582"/>
    <mergeCell ref="A581:B581"/>
    <mergeCell ref="E581:F581"/>
    <mergeCell ref="I581:J581"/>
    <mergeCell ref="K581:L581"/>
    <mergeCell ref="M581:O581"/>
    <mergeCell ref="K580:L580"/>
    <mergeCell ref="A580:B580"/>
    <mergeCell ref="E580:F580"/>
    <mergeCell ref="I580:J580"/>
    <mergeCell ref="M580:O580"/>
    <mergeCell ref="A587:B587"/>
    <mergeCell ref="E587:F587"/>
    <mergeCell ref="I587:J587"/>
    <mergeCell ref="K587:L587"/>
    <mergeCell ref="M587:O587"/>
    <mergeCell ref="A586:B586"/>
    <mergeCell ref="E586:F586"/>
    <mergeCell ref="I586:J586"/>
    <mergeCell ref="K586:L586"/>
    <mergeCell ref="M586:O586"/>
    <mergeCell ref="A585:B585"/>
    <mergeCell ref="E585:F585"/>
    <mergeCell ref="I585:J585"/>
    <mergeCell ref="K585:L585"/>
    <mergeCell ref="M585:O585"/>
    <mergeCell ref="A584:B584"/>
    <mergeCell ref="E584:F584"/>
    <mergeCell ref="I584:J584"/>
    <mergeCell ref="K584:L584"/>
    <mergeCell ref="M584:O584"/>
    <mergeCell ref="A591:B591"/>
    <mergeCell ref="E591:F591"/>
    <mergeCell ref="I591:J591"/>
    <mergeCell ref="K591:L591"/>
    <mergeCell ref="M591:O591"/>
    <mergeCell ref="A590:B590"/>
    <mergeCell ref="E590:F590"/>
    <mergeCell ref="I590:J590"/>
    <mergeCell ref="K590:L590"/>
    <mergeCell ref="M590:O590"/>
    <mergeCell ref="K589:L589"/>
    <mergeCell ref="A589:B589"/>
    <mergeCell ref="E589:F589"/>
    <mergeCell ref="I589:J589"/>
    <mergeCell ref="M589:O589"/>
    <mergeCell ref="A588:B588"/>
    <mergeCell ref="E588:F588"/>
    <mergeCell ref="I588:J588"/>
    <mergeCell ref="K588:L588"/>
    <mergeCell ref="M588:O588"/>
    <mergeCell ref="A595:B595"/>
    <mergeCell ref="E595:F595"/>
    <mergeCell ref="I595:J595"/>
    <mergeCell ref="K595:L595"/>
    <mergeCell ref="M595:O595"/>
    <mergeCell ref="A594:B594"/>
    <mergeCell ref="E594:F594"/>
    <mergeCell ref="I594:J594"/>
    <mergeCell ref="K594:L594"/>
    <mergeCell ref="M594:O594"/>
    <mergeCell ref="A593:B593"/>
    <mergeCell ref="E593:F593"/>
    <mergeCell ref="I593:J593"/>
    <mergeCell ref="K593:L593"/>
    <mergeCell ref="M593:O593"/>
    <mergeCell ref="A592:B592"/>
    <mergeCell ref="E592:F592"/>
    <mergeCell ref="I592:J592"/>
    <mergeCell ref="K592:L592"/>
    <mergeCell ref="M592:O592"/>
    <mergeCell ref="A599:B599"/>
    <mergeCell ref="E599:F599"/>
    <mergeCell ref="I599:J599"/>
    <mergeCell ref="K599:L599"/>
    <mergeCell ref="M599:O599"/>
    <mergeCell ref="A598:B598"/>
    <mergeCell ref="E598:F598"/>
    <mergeCell ref="I598:J598"/>
    <mergeCell ref="K598:L598"/>
    <mergeCell ref="M598:O598"/>
    <mergeCell ref="A597:B597"/>
    <mergeCell ref="E597:F597"/>
    <mergeCell ref="I597:J597"/>
    <mergeCell ref="K597:L597"/>
    <mergeCell ref="M597:O597"/>
    <mergeCell ref="A596:B596"/>
    <mergeCell ref="E596:F596"/>
    <mergeCell ref="I596:J596"/>
    <mergeCell ref="K596:L596"/>
    <mergeCell ref="M596:O596"/>
    <mergeCell ref="A603:B603"/>
    <mergeCell ref="E603:F603"/>
    <mergeCell ref="I603:J603"/>
    <mergeCell ref="K603:L603"/>
    <mergeCell ref="M603:O603"/>
    <mergeCell ref="A602:B602"/>
    <mergeCell ref="E602:F602"/>
    <mergeCell ref="I602:J602"/>
    <mergeCell ref="K602:L602"/>
    <mergeCell ref="M602:O602"/>
    <mergeCell ref="A601:B601"/>
    <mergeCell ref="E601:F601"/>
    <mergeCell ref="I601:J601"/>
    <mergeCell ref="K601:L601"/>
    <mergeCell ref="M601:O601"/>
    <mergeCell ref="A600:B600"/>
    <mergeCell ref="E600:F600"/>
    <mergeCell ref="I600:J600"/>
    <mergeCell ref="K600:L600"/>
    <mergeCell ref="M600:O600"/>
    <mergeCell ref="A607:B607"/>
    <mergeCell ref="E607:F607"/>
    <mergeCell ref="I607:J607"/>
    <mergeCell ref="K607:L607"/>
    <mergeCell ref="M607:O607"/>
    <mergeCell ref="A606:B606"/>
    <mergeCell ref="E606:F606"/>
    <mergeCell ref="I606:J606"/>
    <mergeCell ref="K606:L606"/>
    <mergeCell ref="M606:O606"/>
    <mergeCell ref="A605:B605"/>
    <mergeCell ref="E605:F605"/>
    <mergeCell ref="I605:J605"/>
    <mergeCell ref="K605:L605"/>
    <mergeCell ref="M605:O605"/>
    <mergeCell ref="A604:B604"/>
    <mergeCell ref="E604:F604"/>
    <mergeCell ref="I604:J604"/>
    <mergeCell ref="K604:L604"/>
    <mergeCell ref="M604:O604"/>
    <mergeCell ref="A611:B611"/>
    <mergeCell ref="E611:F611"/>
    <mergeCell ref="I611:J611"/>
    <mergeCell ref="K611:L611"/>
    <mergeCell ref="M611:O611"/>
    <mergeCell ref="A610:B610"/>
    <mergeCell ref="E610:F610"/>
    <mergeCell ref="I610:J610"/>
    <mergeCell ref="K610:L610"/>
    <mergeCell ref="M610:O610"/>
    <mergeCell ref="A609:B609"/>
    <mergeCell ref="E609:F609"/>
    <mergeCell ref="I609:J609"/>
    <mergeCell ref="K609:L609"/>
    <mergeCell ref="M609:O609"/>
    <mergeCell ref="A608:B608"/>
    <mergeCell ref="E608:F608"/>
    <mergeCell ref="I608:J608"/>
    <mergeCell ref="K608:L608"/>
    <mergeCell ref="M608:O608"/>
    <mergeCell ref="A615:B615"/>
    <mergeCell ref="E615:F615"/>
    <mergeCell ref="I615:J615"/>
    <mergeCell ref="K615:L615"/>
    <mergeCell ref="M615:O615"/>
    <mergeCell ref="A614:B614"/>
    <mergeCell ref="E614:F614"/>
    <mergeCell ref="I614:J614"/>
    <mergeCell ref="K614:L614"/>
    <mergeCell ref="M614:O614"/>
    <mergeCell ref="A613:B613"/>
    <mergeCell ref="E613:F613"/>
    <mergeCell ref="I613:J613"/>
    <mergeCell ref="K613:L613"/>
    <mergeCell ref="M613:O613"/>
    <mergeCell ref="A612:B612"/>
    <mergeCell ref="E612:F612"/>
    <mergeCell ref="I612:J612"/>
    <mergeCell ref="K612:L612"/>
    <mergeCell ref="M612:O612"/>
    <mergeCell ref="A619:B619"/>
    <mergeCell ref="E619:F619"/>
    <mergeCell ref="I619:J619"/>
    <mergeCell ref="K619:L619"/>
    <mergeCell ref="M619:O619"/>
    <mergeCell ref="A618:B618"/>
    <mergeCell ref="E618:F618"/>
    <mergeCell ref="I618:J618"/>
    <mergeCell ref="K618:L618"/>
    <mergeCell ref="M618:O618"/>
    <mergeCell ref="A617:B617"/>
    <mergeCell ref="E617:F617"/>
    <mergeCell ref="I617:J617"/>
    <mergeCell ref="K617:L617"/>
    <mergeCell ref="M617:O617"/>
    <mergeCell ref="A616:B616"/>
    <mergeCell ref="E616:F616"/>
    <mergeCell ref="I616:J616"/>
    <mergeCell ref="K616:L616"/>
    <mergeCell ref="M616:O616"/>
    <mergeCell ref="A623:B623"/>
    <mergeCell ref="E623:F623"/>
    <mergeCell ref="I623:J623"/>
    <mergeCell ref="K623:L623"/>
    <mergeCell ref="M623:O623"/>
    <mergeCell ref="A622:B622"/>
    <mergeCell ref="E622:F622"/>
    <mergeCell ref="I622:J622"/>
    <mergeCell ref="K622:L622"/>
    <mergeCell ref="M622:O622"/>
    <mergeCell ref="A621:B621"/>
    <mergeCell ref="E621:F621"/>
    <mergeCell ref="I621:J621"/>
    <mergeCell ref="K621:L621"/>
    <mergeCell ref="M621:O621"/>
    <mergeCell ref="A620:B620"/>
    <mergeCell ref="E620:F620"/>
    <mergeCell ref="I620:J620"/>
    <mergeCell ref="K620:L620"/>
    <mergeCell ref="M620:O620"/>
    <mergeCell ref="A627:B627"/>
    <mergeCell ref="E627:F627"/>
    <mergeCell ref="I627:J627"/>
    <mergeCell ref="K627:L627"/>
    <mergeCell ref="M627:O627"/>
    <mergeCell ref="A626:B626"/>
    <mergeCell ref="E626:F626"/>
    <mergeCell ref="I626:J626"/>
    <mergeCell ref="K626:L626"/>
    <mergeCell ref="M626:O626"/>
    <mergeCell ref="A625:B625"/>
    <mergeCell ref="E625:F625"/>
    <mergeCell ref="I625:J625"/>
    <mergeCell ref="K625:L625"/>
    <mergeCell ref="M625:O625"/>
    <mergeCell ref="A624:B624"/>
    <mergeCell ref="E624:F624"/>
    <mergeCell ref="I624:J624"/>
    <mergeCell ref="K624:L624"/>
    <mergeCell ref="M624:O624"/>
    <mergeCell ref="A631:B631"/>
    <mergeCell ref="E631:F631"/>
    <mergeCell ref="I631:J631"/>
    <mergeCell ref="K631:L631"/>
    <mergeCell ref="M631:O631"/>
    <mergeCell ref="A629:B629"/>
    <mergeCell ref="E629:F629"/>
    <mergeCell ref="I629:J629"/>
    <mergeCell ref="K629:L629"/>
    <mergeCell ref="M629:O629"/>
    <mergeCell ref="A630:B630"/>
    <mergeCell ref="E630:F630"/>
    <mergeCell ref="I630:J630"/>
    <mergeCell ref="K630:L630"/>
    <mergeCell ref="M630:O630"/>
    <mergeCell ref="A628:B628"/>
    <mergeCell ref="E628:F628"/>
    <mergeCell ref="I628:J628"/>
    <mergeCell ref="K628:L628"/>
    <mergeCell ref="M628:O628"/>
    <mergeCell ref="A635:B635"/>
    <mergeCell ref="E635:F635"/>
    <mergeCell ref="I635:J635"/>
    <mergeCell ref="K635:L635"/>
    <mergeCell ref="M635:O635"/>
    <mergeCell ref="A634:B634"/>
    <mergeCell ref="E634:F634"/>
    <mergeCell ref="I634:J634"/>
    <mergeCell ref="K634:L634"/>
    <mergeCell ref="M634:O634"/>
    <mergeCell ref="A633:B633"/>
    <mergeCell ref="E633:F633"/>
    <mergeCell ref="I633:J633"/>
    <mergeCell ref="K633:L633"/>
    <mergeCell ref="M633:O633"/>
    <mergeCell ref="A632:B632"/>
    <mergeCell ref="E632:F632"/>
    <mergeCell ref="I632:J632"/>
    <mergeCell ref="K632:L632"/>
    <mergeCell ref="M632:O632"/>
    <mergeCell ref="A639:B639"/>
    <mergeCell ref="E639:F639"/>
    <mergeCell ref="I639:J639"/>
    <mergeCell ref="K639:L639"/>
    <mergeCell ref="M639:O639"/>
    <mergeCell ref="A638:B638"/>
    <mergeCell ref="E638:F638"/>
    <mergeCell ref="I638:J638"/>
    <mergeCell ref="K638:L638"/>
    <mergeCell ref="M638:O638"/>
    <mergeCell ref="A637:B637"/>
    <mergeCell ref="E637:F637"/>
    <mergeCell ref="I637:J637"/>
    <mergeCell ref="K637:L637"/>
    <mergeCell ref="M637:O637"/>
    <mergeCell ref="K636:L636"/>
    <mergeCell ref="A636:B636"/>
    <mergeCell ref="E636:F636"/>
    <mergeCell ref="I636:J636"/>
    <mergeCell ref="M636:O636"/>
    <mergeCell ref="A643:B643"/>
    <mergeCell ref="E643:F643"/>
    <mergeCell ref="I643:J643"/>
    <mergeCell ref="K643:L643"/>
    <mergeCell ref="M643:O643"/>
    <mergeCell ref="A642:B642"/>
    <mergeCell ref="E642:F642"/>
    <mergeCell ref="I642:J642"/>
    <mergeCell ref="K642:L642"/>
    <mergeCell ref="M642:O642"/>
    <mergeCell ref="A641:B641"/>
    <mergeCell ref="E641:F641"/>
    <mergeCell ref="I641:J641"/>
    <mergeCell ref="K641:L641"/>
    <mergeCell ref="M641:O641"/>
    <mergeCell ref="A640:B640"/>
    <mergeCell ref="E640:F640"/>
    <mergeCell ref="I640:J640"/>
    <mergeCell ref="K640:L640"/>
    <mergeCell ref="M640:O640"/>
    <mergeCell ref="A647:B647"/>
    <mergeCell ref="E647:F647"/>
    <mergeCell ref="I647:J647"/>
    <mergeCell ref="K647:L647"/>
    <mergeCell ref="M647:O647"/>
    <mergeCell ref="A646:B646"/>
    <mergeCell ref="E646:F646"/>
    <mergeCell ref="I646:J646"/>
    <mergeCell ref="K646:L646"/>
    <mergeCell ref="M646:O646"/>
    <mergeCell ref="K645:L645"/>
    <mergeCell ref="A645:B645"/>
    <mergeCell ref="E645:F645"/>
    <mergeCell ref="I645:J645"/>
    <mergeCell ref="M645:O645"/>
    <mergeCell ref="A644:B644"/>
    <mergeCell ref="E644:F644"/>
    <mergeCell ref="I644:J644"/>
    <mergeCell ref="K644:L644"/>
    <mergeCell ref="M644:O644"/>
    <mergeCell ref="A651:B651"/>
    <mergeCell ref="E651:F651"/>
    <mergeCell ref="I651:J651"/>
    <mergeCell ref="K651:L651"/>
    <mergeCell ref="M651:O651"/>
    <mergeCell ref="A650:B650"/>
    <mergeCell ref="E650:F650"/>
    <mergeCell ref="I650:J650"/>
    <mergeCell ref="K650:L650"/>
    <mergeCell ref="M650:O650"/>
    <mergeCell ref="A649:B649"/>
    <mergeCell ref="E649:F649"/>
    <mergeCell ref="I649:J649"/>
    <mergeCell ref="K649:L649"/>
    <mergeCell ref="M649:O649"/>
    <mergeCell ref="A648:B648"/>
    <mergeCell ref="E648:F648"/>
    <mergeCell ref="I648:J648"/>
    <mergeCell ref="K648:L648"/>
    <mergeCell ref="M648:O648"/>
    <mergeCell ref="A655:B655"/>
    <mergeCell ref="E655:F655"/>
    <mergeCell ref="I655:J655"/>
    <mergeCell ref="K655:L655"/>
    <mergeCell ref="M655:O655"/>
    <mergeCell ref="K654:L654"/>
    <mergeCell ref="A654:B654"/>
    <mergeCell ref="E654:F654"/>
    <mergeCell ref="I654:J654"/>
    <mergeCell ref="M654:O654"/>
    <mergeCell ref="A653:B653"/>
    <mergeCell ref="E653:F653"/>
    <mergeCell ref="I653:J653"/>
    <mergeCell ref="K653:L653"/>
    <mergeCell ref="M653:O653"/>
    <mergeCell ref="A652:B652"/>
    <mergeCell ref="E652:F652"/>
    <mergeCell ref="I652:J652"/>
    <mergeCell ref="K652:L652"/>
    <mergeCell ref="M652:O652"/>
    <mergeCell ref="A659:B659"/>
    <mergeCell ref="E659:F659"/>
    <mergeCell ref="I659:J659"/>
    <mergeCell ref="K659:L659"/>
    <mergeCell ref="M659:O659"/>
    <mergeCell ref="A658:B658"/>
    <mergeCell ref="E658:F658"/>
    <mergeCell ref="I658:J658"/>
    <mergeCell ref="K658:L658"/>
    <mergeCell ref="M658:O658"/>
    <mergeCell ref="A657:B657"/>
    <mergeCell ref="E657:F657"/>
    <mergeCell ref="I657:J657"/>
    <mergeCell ref="K657:L657"/>
    <mergeCell ref="M657:O657"/>
    <mergeCell ref="A656:B656"/>
    <mergeCell ref="E656:F656"/>
    <mergeCell ref="I656:J656"/>
    <mergeCell ref="K656:L656"/>
    <mergeCell ref="M656:O656"/>
    <mergeCell ref="A663:B663"/>
    <mergeCell ref="E663:F663"/>
    <mergeCell ref="I663:J663"/>
    <mergeCell ref="K663:L663"/>
    <mergeCell ref="M663:O663"/>
    <mergeCell ref="A662:B662"/>
    <mergeCell ref="E662:F662"/>
    <mergeCell ref="I662:J662"/>
    <mergeCell ref="K662:L662"/>
    <mergeCell ref="M662:O662"/>
    <mergeCell ref="A661:B661"/>
    <mergeCell ref="E661:F661"/>
    <mergeCell ref="I661:J661"/>
    <mergeCell ref="K661:L661"/>
    <mergeCell ref="M661:O661"/>
    <mergeCell ref="A660:B660"/>
    <mergeCell ref="E660:F660"/>
    <mergeCell ref="I660:J660"/>
    <mergeCell ref="K660:L660"/>
    <mergeCell ref="M660:O660"/>
    <mergeCell ref="A667:B667"/>
    <mergeCell ref="E667:F667"/>
    <mergeCell ref="I667:J667"/>
    <mergeCell ref="K667:L667"/>
    <mergeCell ref="M667:O667"/>
    <mergeCell ref="A666:B666"/>
    <mergeCell ref="E666:F666"/>
    <mergeCell ref="I666:J666"/>
    <mergeCell ref="K666:L666"/>
    <mergeCell ref="M666:O666"/>
    <mergeCell ref="A665:B665"/>
    <mergeCell ref="E665:F665"/>
    <mergeCell ref="I665:J665"/>
    <mergeCell ref="K665:L665"/>
    <mergeCell ref="M665:O665"/>
    <mergeCell ref="K664:L664"/>
    <mergeCell ref="A664:B664"/>
    <mergeCell ref="E664:F664"/>
    <mergeCell ref="I664:J664"/>
    <mergeCell ref="M664:O664"/>
    <mergeCell ref="A671:B671"/>
    <mergeCell ref="E671:F671"/>
    <mergeCell ref="I671:J671"/>
    <mergeCell ref="K671:L671"/>
    <mergeCell ref="M671:O671"/>
    <mergeCell ref="A670:B670"/>
    <mergeCell ref="E670:F670"/>
    <mergeCell ref="I670:J670"/>
    <mergeCell ref="K670:L670"/>
    <mergeCell ref="M670:O670"/>
    <mergeCell ref="A669:B669"/>
    <mergeCell ref="E669:F669"/>
    <mergeCell ref="I669:J669"/>
    <mergeCell ref="K669:L669"/>
    <mergeCell ref="M669:O669"/>
    <mergeCell ref="A668:B668"/>
    <mergeCell ref="E668:F668"/>
    <mergeCell ref="I668:J668"/>
    <mergeCell ref="K668:L668"/>
    <mergeCell ref="M668:O668"/>
    <mergeCell ref="A675:B675"/>
    <mergeCell ref="E675:F675"/>
    <mergeCell ref="I675:J675"/>
    <mergeCell ref="K675:L675"/>
    <mergeCell ref="M675:O675"/>
    <mergeCell ref="K674:L674"/>
    <mergeCell ref="A674:B674"/>
    <mergeCell ref="E674:F674"/>
    <mergeCell ref="I674:J674"/>
    <mergeCell ref="M674:O674"/>
    <mergeCell ref="A673:B673"/>
    <mergeCell ref="E673:F673"/>
    <mergeCell ref="I673:J673"/>
    <mergeCell ref="K673:L673"/>
    <mergeCell ref="M673:O673"/>
    <mergeCell ref="A672:B672"/>
    <mergeCell ref="E672:F672"/>
    <mergeCell ref="I672:J672"/>
    <mergeCell ref="K672:L672"/>
    <mergeCell ref="M672:O672"/>
    <mergeCell ref="A679:B679"/>
    <mergeCell ref="E679:F679"/>
    <mergeCell ref="I679:J679"/>
    <mergeCell ref="K679:L679"/>
    <mergeCell ref="M679:O679"/>
    <mergeCell ref="A678:B678"/>
    <mergeCell ref="E678:F678"/>
    <mergeCell ref="I678:J678"/>
    <mergeCell ref="K678:L678"/>
    <mergeCell ref="M678:O678"/>
    <mergeCell ref="A677:B677"/>
    <mergeCell ref="E677:F677"/>
    <mergeCell ref="I677:J677"/>
    <mergeCell ref="K677:L677"/>
    <mergeCell ref="M677:O677"/>
    <mergeCell ref="A676:B676"/>
    <mergeCell ref="E676:F676"/>
    <mergeCell ref="I676:J676"/>
    <mergeCell ref="K676:L676"/>
    <mergeCell ref="M676:O676"/>
    <mergeCell ref="A683:B683"/>
    <mergeCell ref="E683:F683"/>
    <mergeCell ref="I683:J683"/>
    <mergeCell ref="K683:L683"/>
    <mergeCell ref="M683:O683"/>
    <mergeCell ref="A682:B682"/>
    <mergeCell ref="E682:F682"/>
    <mergeCell ref="I682:J682"/>
    <mergeCell ref="K682:L682"/>
    <mergeCell ref="M682:O682"/>
    <mergeCell ref="A681:B681"/>
    <mergeCell ref="E681:F681"/>
    <mergeCell ref="I681:J681"/>
    <mergeCell ref="K681:L681"/>
    <mergeCell ref="M681:O681"/>
    <mergeCell ref="A680:B680"/>
    <mergeCell ref="E680:F680"/>
    <mergeCell ref="I680:J680"/>
    <mergeCell ref="K680:L680"/>
    <mergeCell ref="M680:O680"/>
    <mergeCell ref="A687:B687"/>
    <mergeCell ref="E687:F687"/>
    <mergeCell ref="I687:J687"/>
    <mergeCell ref="K687:L687"/>
    <mergeCell ref="M687:O687"/>
    <mergeCell ref="A686:B686"/>
    <mergeCell ref="E686:F686"/>
    <mergeCell ref="I686:J686"/>
    <mergeCell ref="K686:L686"/>
    <mergeCell ref="M686:O686"/>
    <mergeCell ref="A684:B684"/>
    <mergeCell ref="E684:F684"/>
    <mergeCell ref="I684:J684"/>
    <mergeCell ref="K684:L684"/>
    <mergeCell ref="M684:O684"/>
    <mergeCell ref="A685:B685"/>
    <mergeCell ref="E685:F685"/>
    <mergeCell ref="I685:J685"/>
    <mergeCell ref="K685:L685"/>
    <mergeCell ref="M685:O685"/>
    <mergeCell ref="A691:B691"/>
    <mergeCell ref="E691:F691"/>
    <mergeCell ref="I691:J691"/>
    <mergeCell ref="K691:L691"/>
    <mergeCell ref="M691:O691"/>
    <mergeCell ref="A690:B690"/>
    <mergeCell ref="E690:F690"/>
    <mergeCell ref="I690:J690"/>
    <mergeCell ref="K690:L690"/>
    <mergeCell ref="M690:O690"/>
    <mergeCell ref="A689:B689"/>
    <mergeCell ref="E689:F689"/>
    <mergeCell ref="I689:J689"/>
    <mergeCell ref="K689:L689"/>
    <mergeCell ref="M689:O689"/>
    <mergeCell ref="A688:B688"/>
    <mergeCell ref="E688:F688"/>
    <mergeCell ref="I688:J688"/>
    <mergeCell ref="K688:L688"/>
    <mergeCell ref="M688:O688"/>
    <mergeCell ref="A695:B695"/>
    <mergeCell ref="E695:F695"/>
    <mergeCell ref="I695:J695"/>
    <mergeCell ref="K695:L695"/>
    <mergeCell ref="M695:O695"/>
    <mergeCell ref="K694:L694"/>
    <mergeCell ref="A694:B694"/>
    <mergeCell ref="E694:F694"/>
    <mergeCell ref="I694:J694"/>
    <mergeCell ref="M694:O694"/>
    <mergeCell ref="A693:B693"/>
    <mergeCell ref="E693:F693"/>
    <mergeCell ref="I693:J693"/>
    <mergeCell ref="K693:L693"/>
    <mergeCell ref="M693:O693"/>
    <mergeCell ref="A692:B692"/>
    <mergeCell ref="E692:F692"/>
    <mergeCell ref="I692:J692"/>
    <mergeCell ref="K692:L692"/>
    <mergeCell ref="M692:O692"/>
    <mergeCell ref="A699:B699"/>
    <mergeCell ref="E699:F699"/>
    <mergeCell ref="I699:J699"/>
    <mergeCell ref="K699:L699"/>
    <mergeCell ref="M699:O699"/>
    <mergeCell ref="A698:B698"/>
    <mergeCell ref="E698:F698"/>
    <mergeCell ref="I698:J698"/>
    <mergeCell ref="K698:L698"/>
    <mergeCell ref="M698:O698"/>
    <mergeCell ref="A697:B697"/>
    <mergeCell ref="E697:F697"/>
    <mergeCell ref="I697:J697"/>
    <mergeCell ref="K697:L697"/>
    <mergeCell ref="M697:O697"/>
    <mergeCell ref="A696:B696"/>
    <mergeCell ref="E696:F696"/>
    <mergeCell ref="I696:J696"/>
    <mergeCell ref="K696:L696"/>
    <mergeCell ref="M696:O696"/>
    <mergeCell ref="K703:L703"/>
    <mergeCell ref="A703:B703"/>
    <mergeCell ref="E703:F703"/>
    <mergeCell ref="I703:J703"/>
    <mergeCell ref="M703:O703"/>
    <mergeCell ref="A702:B702"/>
    <mergeCell ref="E702:F702"/>
    <mergeCell ref="I702:J702"/>
    <mergeCell ref="K702:L702"/>
    <mergeCell ref="M702:O702"/>
    <mergeCell ref="A701:B701"/>
    <mergeCell ref="E701:F701"/>
    <mergeCell ref="I701:J701"/>
    <mergeCell ref="K701:L701"/>
    <mergeCell ref="M701:O701"/>
    <mergeCell ref="A700:B700"/>
    <mergeCell ref="E700:F700"/>
    <mergeCell ref="I700:J700"/>
    <mergeCell ref="K700:L700"/>
    <mergeCell ref="M700:O700"/>
    <mergeCell ref="A707:B707"/>
    <mergeCell ref="E707:F707"/>
    <mergeCell ref="I707:J707"/>
    <mergeCell ref="K707:L707"/>
    <mergeCell ref="M707:O707"/>
    <mergeCell ref="A706:B706"/>
    <mergeCell ref="E706:F706"/>
    <mergeCell ref="I706:J706"/>
    <mergeCell ref="K706:L706"/>
    <mergeCell ref="M706:O706"/>
    <mergeCell ref="A705:B705"/>
    <mergeCell ref="E705:F705"/>
    <mergeCell ref="I705:J705"/>
    <mergeCell ref="K705:L705"/>
    <mergeCell ref="M705:O705"/>
    <mergeCell ref="A704:B704"/>
    <mergeCell ref="E704:F704"/>
    <mergeCell ref="I704:J704"/>
    <mergeCell ref="K704:L704"/>
    <mergeCell ref="M704:O704"/>
    <mergeCell ref="K711:L711"/>
    <mergeCell ref="A711:B711"/>
    <mergeCell ref="E711:F711"/>
    <mergeCell ref="I711:J711"/>
    <mergeCell ref="M711:O711"/>
    <mergeCell ref="A710:B710"/>
    <mergeCell ref="E710:F710"/>
    <mergeCell ref="I710:J710"/>
    <mergeCell ref="K710:L710"/>
    <mergeCell ref="M710:O710"/>
    <mergeCell ref="A709:B709"/>
    <mergeCell ref="E709:F709"/>
    <mergeCell ref="I709:J709"/>
    <mergeCell ref="K709:L709"/>
    <mergeCell ref="M709:O709"/>
    <mergeCell ref="A708:B708"/>
    <mergeCell ref="E708:F708"/>
    <mergeCell ref="I708:J708"/>
    <mergeCell ref="K708:L708"/>
    <mergeCell ref="M708:O708"/>
    <mergeCell ref="A715:B715"/>
    <mergeCell ref="E715:F715"/>
    <mergeCell ref="I715:J715"/>
    <mergeCell ref="K715:L715"/>
    <mergeCell ref="M715:O715"/>
    <mergeCell ref="A714:B714"/>
    <mergeCell ref="E714:F714"/>
    <mergeCell ref="I714:J714"/>
    <mergeCell ref="K714:L714"/>
    <mergeCell ref="M714:O714"/>
    <mergeCell ref="A713:B713"/>
    <mergeCell ref="E713:F713"/>
    <mergeCell ref="I713:J713"/>
    <mergeCell ref="K713:L713"/>
    <mergeCell ref="M713:O713"/>
    <mergeCell ref="A712:B712"/>
    <mergeCell ref="E712:F712"/>
    <mergeCell ref="I712:J712"/>
    <mergeCell ref="K712:L712"/>
    <mergeCell ref="M712:O712"/>
    <mergeCell ref="A719:B719"/>
    <mergeCell ref="E719:F719"/>
    <mergeCell ref="I719:J719"/>
    <mergeCell ref="K719:L719"/>
    <mergeCell ref="M719:O719"/>
    <mergeCell ref="A718:B718"/>
    <mergeCell ref="E718:F718"/>
    <mergeCell ref="I718:J718"/>
    <mergeCell ref="K718:L718"/>
    <mergeCell ref="M718:O718"/>
    <mergeCell ref="A717:B717"/>
    <mergeCell ref="E717:F717"/>
    <mergeCell ref="I717:J717"/>
    <mergeCell ref="K717:L717"/>
    <mergeCell ref="M717:O717"/>
    <mergeCell ref="A716:B716"/>
    <mergeCell ref="E716:F716"/>
    <mergeCell ref="I716:J716"/>
    <mergeCell ref="K716:L716"/>
    <mergeCell ref="M716:O716"/>
    <mergeCell ref="A723:B723"/>
    <mergeCell ref="E723:F723"/>
    <mergeCell ref="I723:J723"/>
    <mergeCell ref="K723:L723"/>
    <mergeCell ref="M723:O723"/>
    <mergeCell ref="A722:B722"/>
    <mergeCell ref="E722:F722"/>
    <mergeCell ref="I722:J722"/>
    <mergeCell ref="K722:L722"/>
    <mergeCell ref="M722:O722"/>
    <mergeCell ref="K721:L721"/>
    <mergeCell ref="A721:B721"/>
    <mergeCell ref="E721:F721"/>
    <mergeCell ref="I721:J721"/>
    <mergeCell ref="M721:O721"/>
    <mergeCell ref="A720:B720"/>
    <mergeCell ref="E720:F720"/>
    <mergeCell ref="I720:J720"/>
    <mergeCell ref="K720:L720"/>
    <mergeCell ref="M720:O720"/>
    <mergeCell ref="A727:B727"/>
    <mergeCell ref="E727:F727"/>
    <mergeCell ref="I727:J727"/>
    <mergeCell ref="K727:L727"/>
    <mergeCell ref="M727:O727"/>
    <mergeCell ref="A726:B726"/>
    <mergeCell ref="E726:F726"/>
    <mergeCell ref="I726:J726"/>
    <mergeCell ref="K726:L726"/>
    <mergeCell ref="M726:O726"/>
    <mergeCell ref="A725:B725"/>
    <mergeCell ref="E725:F725"/>
    <mergeCell ref="I725:J725"/>
    <mergeCell ref="K725:L725"/>
    <mergeCell ref="M725:O725"/>
    <mergeCell ref="A724:B724"/>
    <mergeCell ref="E724:F724"/>
    <mergeCell ref="I724:J724"/>
    <mergeCell ref="K724:L724"/>
    <mergeCell ref="M724:O724"/>
    <mergeCell ref="K731:L731"/>
    <mergeCell ref="A731:B731"/>
    <mergeCell ref="E731:F731"/>
    <mergeCell ref="I731:J731"/>
    <mergeCell ref="M731:O731"/>
    <mergeCell ref="A730:B730"/>
    <mergeCell ref="E730:F730"/>
    <mergeCell ref="I730:J730"/>
    <mergeCell ref="K730:L730"/>
    <mergeCell ref="M730:O730"/>
    <mergeCell ref="A729:B729"/>
    <mergeCell ref="E729:F729"/>
    <mergeCell ref="I729:J729"/>
    <mergeCell ref="K729:L729"/>
    <mergeCell ref="M729:O729"/>
    <mergeCell ref="A728:B728"/>
    <mergeCell ref="E728:F728"/>
    <mergeCell ref="I728:J728"/>
    <mergeCell ref="K728:L728"/>
    <mergeCell ref="M728:O728"/>
    <mergeCell ref="A735:B735"/>
    <mergeCell ref="E735:F735"/>
    <mergeCell ref="I735:J735"/>
    <mergeCell ref="K735:L735"/>
    <mergeCell ref="M735:O735"/>
    <mergeCell ref="A734:B734"/>
    <mergeCell ref="E734:F734"/>
    <mergeCell ref="I734:J734"/>
    <mergeCell ref="K734:L734"/>
    <mergeCell ref="M734:O734"/>
    <mergeCell ref="A733:B733"/>
    <mergeCell ref="E733:F733"/>
    <mergeCell ref="I733:J733"/>
    <mergeCell ref="K733:L733"/>
    <mergeCell ref="M733:O733"/>
    <mergeCell ref="A732:B732"/>
    <mergeCell ref="E732:F732"/>
    <mergeCell ref="I732:J732"/>
    <mergeCell ref="K732:L732"/>
    <mergeCell ref="M732:O732"/>
    <mergeCell ref="A739:B739"/>
    <mergeCell ref="E739:F739"/>
    <mergeCell ref="I739:J739"/>
    <mergeCell ref="K739:L739"/>
    <mergeCell ref="M739:O739"/>
    <mergeCell ref="A738:B738"/>
    <mergeCell ref="E738:F738"/>
    <mergeCell ref="I738:J738"/>
    <mergeCell ref="K738:L738"/>
    <mergeCell ref="M738:O738"/>
    <mergeCell ref="A737:B737"/>
    <mergeCell ref="E737:F737"/>
    <mergeCell ref="I737:J737"/>
    <mergeCell ref="K737:L737"/>
    <mergeCell ref="M737:O737"/>
    <mergeCell ref="A736:B736"/>
    <mergeCell ref="E736:F736"/>
    <mergeCell ref="I736:J736"/>
    <mergeCell ref="K736:L736"/>
    <mergeCell ref="M736:O736"/>
    <mergeCell ref="A742:B742"/>
    <mergeCell ref="E742:F742"/>
    <mergeCell ref="I742:J742"/>
    <mergeCell ref="K742:L742"/>
    <mergeCell ref="M742:O742"/>
    <mergeCell ref="A743:B743"/>
    <mergeCell ref="E743:F743"/>
    <mergeCell ref="I743:J743"/>
    <mergeCell ref="K743:L743"/>
    <mergeCell ref="M743:O743"/>
    <mergeCell ref="A741:B741"/>
    <mergeCell ref="E741:F741"/>
    <mergeCell ref="I741:J741"/>
    <mergeCell ref="K741:L741"/>
    <mergeCell ref="M741:O741"/>
    <mergeCell ref="A740:B740"/>
    <mergeCell ref="E740:F740"/>
    <mergeCell ref="I740:J740"/>
    <mergeCell ref="K740:L740"/>
    <mergeCell ref="M740:O740"/>
    <mergeCell ref="A747:B747"/>
    <mergeCell ref="E747:F747"/>
    <mergeCell ref="I747:J747"/>
    <mergeCell ref="K747:L747"/>
    <mergeCell ref="M747:O747"/>
    <mergeCell ref="A746:B746"/>
    <mergeCell ref="E746:F746"/>
    <mergeCell ref="I746:J746"/>
    <mergeCell ref="K746:L746"/>
    <mergeCell ref="M746:O746"/>
    <mergeCell ref="A745:B745"/>
    <mergeCell ref="E745:F745"/>
    <mergeCell ref="I745:J745"/>
    <mergeCell ref="K745:L745"/>
    <mergeCell ref="M745:O745"/>
    <mergeCell ref="A744:B744"/>
    <mergeCell ref="E744:F744"/>
    <mergeCell ref="I744:J744"/>
    <mergeCell ref="K744:L744"/>
    <mergeCell ref="M744:O744"/>
    <mergeCell ref="A751:B751"/>
    <mergeCell ref="E751:F751"/>
    <mergeCell ref="I751:J751"/>
    <mergeCell ref="K751:L751"/>
    <mergeCell ref="M751:O751"/>
    <mergeCell ref="K750:L750"/>
    <mergeCell ref="A750:B750"/>
    <mergeCell ref="E750:F750"/>
    <mergeCell ref="I750:J750"/>
    <mergeCell ref="M750:O750"/>
    <mergeCell ref="A749:B749"/>
    <mergeCell ref="E749:F749"/>
    <mergeCell ref="I749:J749"/>
    <mergeCell ref="K749:L749"/>
    <mergeCell ref="M749:O749"/>
    <mergeCell ref="A748:B748"/>
    <mergeCell ref="E748:F748"/>
    <mergeCell ref="I748:J748"/>
    <mergeCell ref="K748:L748"/>
    <mergeCell ref="M748:O748"/>
    <mergeCell ref="A755:B755"/>
    <mergeCell ref="E755:F755"/>
    <mergeCell ref="I755:J755"/>
    <mergeCell ref="K755:L755"/>
    <mergeCell ref="M755:O755"/>
    <mergeCell ref="A754:B754"/>
    <mergeCell ref="E754:F754"/>
    <mergeCell ref="I754:J754"/>
    <mergeCell ref="K754:L754"/>
    <mergeCell ref="M754:O754"/>
    <mergeCell ref="A753:B753"/>
    <mergeCell ref="E753:F753"/>
    <mergeCell ref="I753:J753"/>
    <mergeCell ref="K753:L753"/>
    <mergeCell ref="M753:O753"/>
    <mergeCell ref="A752:B752"/>
    <mergeCell ref="E752:F752"/>
    <mergeCell ref="I752:J752"/>
    <mergeCell ref="K752:L752"/>
    <mergeCell ref="M752:O752"/>
    <mergeCell ref="A759:B759"/>
    <mergeCell ref="E759:F759"/>
    <mergeCell ref="I759:J759"/>
    <mergeCell ref="K759:L759"/>
    <mergeCell ref="M759:O759"/>
    <mergeCell ref="K758:L758"/>
    <mergeCell ref="A758:B758"/>
    <mergeCell ref="E758:F758"/>
    <mergeCell ref="I758:J758"/>
    <mergeCell ref="M758:O758"/>
    <mergeCell ref="A757:B757"/>
    <mergeCell ref="E757:F757"/>
    <mergeCell ref="I757:J757"/>
    <mergeCell ref="K757:L757"/>
    <mergeCell ref="M757:O757"/>
    <mergeCell ref="A756:B756"/>
    <mergeCell ref="E756:F756"/>
    <mergeCell ref="I756:J756"/>
    <mergeCell ref="K756:L756"/>
    <mergeCell ref="M756:O756"/>
    <mergeCell ref="A763:B763"/>
    <mergeCell ref="E763:F763"/>
    <mergeCell ref="I763:J763"/>
    <mergeCell ref="K763:L763"/>
    <mergeCell ref="M763:O763"/>
    <mergeCell ref="A762:B762"/>
    <mergeCell ref="E762:F762"/>
    <mergeCell ref="I762:J762"/>
    <mergeCell ref="K762:L762"/>
    <mergeCell ref="M762:O762"/>
    <mergeCell ref="A761:B761"/>
    <mergeCell ref="E761:F761"/>
    <mergeCell ref="I761:J761"/>
    <mergeCell ref="K761:L761"/>
    <mergeCell ref="M761:O761"/>
    <mergeCell ref="A760:B760"/>
    <mergeCell ref="E760:F760"/>
    <mergeCell ref="I760:J760"/>
    <mergeCell ref="K760:L760"/>
    <mergeCell ref="M760:O760"/>
    <mergeCell ref="K767:L767"/>
    <mergeCell ref="A767:B767"/>
    <mergeCell ref="E767:F767"/>
    <mergeCell ref="I767:J767"/>
    <mergeCell ref="M767:O767"/>
    <mergeCell ref="A766:B766"/>
    <mergeCell ref="E766:F766"/>
    <mergeCell ref="I766:J766"/>
    <mergeCell ref="K766:L766"/>
    <mergeCell ref="M766:O766"/>
    <mergeCell ref="A765:B765"/>
    <mergeCell ref="E765:F765"/>
    <mergeCell ref="I765:J765"/>
    <mergeCell ref="K765:L765"/>
    <mergeCell ref="M765:O765"/>
    <mergeCell ref="A764:B764"/>
    <mergeCell ref="E764:F764"/>
    <mergeCell ref="I764:J764"/>
    <mergeCell ref="K764:L764"/>
    <mergeCell ref="M764:O764"/>
    <mergeCell ref="A771:B771"/>
    <mergeCell ref="E771:F771"/>
    <mergeCell ref="I771:J771"/>
    <mergeCell ref="K771:L771"/>
    <mergeCell ref="M771:O771"/>
    <mergeCell ref="A770:B770"/>
    <mergeCell ref="E770:F770"/>
    <mergeCell ref="I770:J770"/>
    <mergeCell ref="K770:L770"/>
    <mergeCell ref="M770:O770"/>
    <mergeCell ref="A769:B769"/>
    <mergeCell ref="E769:F769"/>
    <mergeCell ref="I769:J769"/>
    <mergeCell ref="K769:L769"/>
    <mergeCell ref="M769:O769"/>
    <mergeCell ref="A768:B768"/>
    <mergeCell ref="E768:F768"/>
    <mergeCell ref="I768:J768"/>
    <mergeCell ref="K768:L768"/>
    <mergeCell ref="M768:O768"/>
    <mergeCell ref="A775:B775"/>
    <mergeCell ref="E775:F775"/>
    <mergeCell ref="I775:J775"/>
    <mergeCell ref="K775:L775"/>
    <mergeCell ref="M775:O775"/>
    <mergeCell ref="A774:B774"/>
    <mergeCell ref="E774:F774"/>
    <mergeCell ref="I774:J774"/>
    <mergeCell ref="K774:L774"/>
    <mergeCell ref="M774:O774"/>
    <mergeCell ref="A773:B773"/>
    <mergeCell ref="E773:F773"/>
    <mergeCell ref="I773:J773"/>
    <mergeCell ref="K773:L773"/>
    <mergeCell ref="M773:O773"/>
    <mergeCell ref="A772:B772"/>
    <mergeCell ref="E772:F772"/>
    <mergeCell ref="I772:J772"/>
    <mergeCell ref="K772:L772"/>
    <mergeCell ref="M772:O772"/>
    <mergeCell ref="A779:B779"/>
    <mergeCell ref="E779:F779"/>
    <mergeCell ref="I779:J779"/>
    <mergeCell ref="K779:L779"/>
    <mergeCell ref="M779:O779"/>
    <mergeCell ref="A778:B778"/>
    <mergeCell ref="E778:F778"/>
    <mergeCell ref="I778:J778"/>
    <mergeCell ref="K778:L778"/>
    <mergeCell ref="M778:O778"/>
    <mergeCell ref="A777:B777"/>
    <mergeCell ref="E777:F777"/>
    <mergeCell ref="I777:J777"/>
    <mergeCell ref="K777:L777"/>
    <mergeCell ref="M777:O777"/>
    <mergeCell ref="K776:L776"/>
    <mergeCell ref="A776:B776"/>
    <mergeCell ref="E776:F776"/>
    <mergeCell ref="I776:J776"/>
    <mergeCell ref="M776:O776"/>
    <mergeCell ref="A783:B783"/>
    <mergeCell ref="E783:F783"/>
    <mergeCell ref="I783:J783"/>
    <mergeCell ref="K783:L783"/>
    <mergeCell ref="M783:O783"/>
    <mergeCell ref="A782:B782"/>
    <mergeCell ref="E782:F782"/>
    <mergeCell ref="I782:J782"/>
    <mergeCell ref="K782:L782"/>
    <mergeCell ref="M782:O782"/>
    <mergeCell ref="A781:B781"/>
    <mergeCell ref="E781:F781"/>
    <mergeCell ref="I781:J781"/>
    <mergeCell ref="K781:L781"/>
    <mergeCell ref="M781:O781"/>
    <mergeCell ref="A780:B780"/>
    <mergeCell ref="E780:F780"/>
    <mergeCell ref="I780:J780"/>
    <mergeCell ref="K780:L780"/>
    <mergeCell ref="M780:O780"/>
    <mergeCell ref="A787:B787"/>
    <mergeCell ref="E787:F787"/>
    <mergeCell ref="I787:J787"/>
    <mergeCell ref="K787:L787"/>
    <mergeCell ref="M787:O787"/>
    <mergeCell ref="A786:B786"/>
    <mergeCell ref="E786:F786"/>
    <mergeCell ref="I786:J786"/>
    <mergeCell ref="K786:L786"/>
    <mergeCell ref="M786:O786"/>
    <mergeCell ref="K785:L785"/>
    <mergeCell ref="A785:B785"/>
    <mergeCell ref="E785:F785"/>
    <mergeCell ref="I785:J785"/>
    <mergeCell ref="M785:O785"/>
    <mergeCell ref="A784:B784"/>
    <mergeCell ref="E784:F784"/>
    <mergeCell ref="I784:J784"/>
    <mergeCell ref="K784:L784"/>
    <mergeCell ref="M784:O784"/>
    <mergeCell ref="A791:B791"/>
    <mergeCell ref="E791:F791"/>
    <mergeCell ref="I791:J791"/>
    <mergeCell ref="K791:L791"/>
    <mergeCell ref="M791:O791"/>
    <mergeCell ref="A790:B790"/>
    <mergeCell ref="E790:F790"/>
    <mergeCell ref="I790:J790"/>
    <mergeCell ref="K790:L790"/>
    <mergeCell ref="M790:O790"/>
    <mergeCell ref="A789:B789"/>
    <mergeCell ref="E789:F789"/>
    <mergeCell ref="I789:J789"/>
    <mergeCell ref="K789:L789"/>
    <mergeCell ref="M789:O789"/>
    <mergeCell ref="A788:B788"/>
    <mergeCell ref="E788:F788"/>
    <mergeCell ref="I788:J788"/>
    <mergeCell ref="K788:L788"/>
    <mergeCell ref="M788:O788"/>
    <mergeCell ref="A794:B794"/>
    <mergeCell ref="E794:F794"/>
    <mergeCell ref="I794:J794"/>
    <mergeCell ref="K794:L794"/>
    <mergeCell ref="M794:O794"/>
    <mergeCell ref="A795:B795"/>
    <mergeCell ref="E795:F795"/>
    <mergeCell ref="I795:J795"/>
    <mergeCell ref="K795:L795"/>
    <mergeCell ref="M795:O795"/>
    <mergeCell ref="A793:B793"/>
    <mergeCell ref="E793:F793"/>
    <mergeCell ref="I793:J793"/>
    <mergeCell ref="K793:L793"/>
    <mergeCell ref="M793:O793"/>
    <mergeCell ref="A792:B792"/>
    <mergeCell ref="E792:F792"/>
    <mergeCell ref="I792:J792"/>
    <mergeCell ref="K792:L792"/>
    <mergeCell ref="M792:O792"/>
    <mergeCell ref="A799:B799"/>
    <mergeCell ref="E799:F799"/>
    <mergeCell ref="I799:J799"/>
    <mergeCell ref="K799:L799"/>
    <mergeCell ref="M799:O799"/>
    <mergeCell ref="A798:B798"/>
    <mergeCell ref="E798:F798"/>
    <mergeCell ref="I798:J798"/>
    <mergeCell ref="K798:L798"/>
    <mergeCell ref="M798:O798"/>
    <mergeCell ref="A797:B797"/>
    <mergeCell ref="E797:F797"/>
    <mergeCell ref="I797:J797"/>
    <mergeCell ref="K797:L797"/>
    <mergeCell ref="M797:O797"/>
    <mergeCell ref="K796:L796"/>
    <mergeCell ref="A796:B796"/>
    <mergeCell ref="E796:F796"/>
    <mergeCell ref="I796:J796"/>
    <mergeCell ref="M796:O796"/>
    <mergeCell ref="A803:B803"/>
    <mergeCell ref="E803:F803"/>
    <mergeCell ref="I803:J803"/>
    <mergeCell ref="K803:L803"/>
    <mergeCell ref="M803:O803"/>
    <mergeCell ref="A802:B802"/>
    <mergeCell ref="E802:F802"/>
    <mergeCell ref="I802:J802"/>
    <mergeCell ref="K802:L802"/>
    <mergeCell ref="M802:O802"/>
    <mergeCell ref="A801:B801"/>
    <mergeCell ref="E801:F801"/>
    <mergeCell ref="I801:J801"/>
    <mergeCell ref="K801:L801"/>
    <mergeCell ref="M801:O801"/>
    <mergeCell ref="A800:B800"/>
    <mergeCell ref="E800:F800"/>
    <mergeCell ref="I800:J800"/>
    <mergeCell ref="K800:L800"/>
    <mergeCell ref="M800:O800"/>
    <mergeCell ref="A807:B807"/>
    <mergeCell ref="E807:F807"/>
    <mergeCell ref="I807:J807"/>
    <mergeCell ref="K807:L807"/>
    <mergeCell ref="M807:O807"/>
    <mergeCell ref="A806:B806"/>
    <mergeCell ref="E806:F806"/>
    <mergeCell ref="I806:J806"/>
    <mergeCell ref="K806:L806"/>
    <mergeCell ref="M806:O806"/>
    <mergeCell ref="A805:B805"/>
    <mergeCell ref="E805:F805"/>
    <mergeCell ref="I805:J805"/>
    <mergeCell ref="K805:L805"/>
    <mergeCell ref="M805:O805"/>
    <mergeCell ref="A804:B804"/>
    <mergeCell ref="E804:F804"/>
    <mergeCell ref="I804:J804"/>
    <mergeCell ref="K804:L804"/>
    <mergeCell ref="M804:O804"/>
    <mergeCell ref="A811:B811"/>
    <mergeCell ref="E811:F811"/>
    <mergeCell ref="I811:J811"/>
    <mergeCell ref="K811:L811"/>
    <mergeCell ref="M811:O811"/>
    <mergeCell ref="A810:B810"/>
    <mergeCell ref="E810:F810"/>
    <mergeCell ref="I810:J810"/>
    <mergeCell ref="K810:L810"/>
    <mergeCell ref="M810:O810"/>
    <mergeCell ref="A808:B808"/>
    <mergeCell ref="E808:F808"/>
    <mergeCell ref="I808:J808"/>
    <mergeCell ref="K808:L808"/>
    <mergeCell ref="M808:O808"/>
    <mergeCell ref="A809:B809"/>
    <mergeCell ref="E809:F809"/>
    <mergeCell ref="I809:J809"/>
    <mergeCell ref="K809:L809"/>
    <mergeCell ref="M809:O809"/>
    <mergeCell ref="K815:L815"/>
    <mergeCell ref="A815:B815"/>
    <mergeCell ref="E815:F815"/>
    <mergeCell ref="I815:J815"/>
    <mergeCell ref="M815:O815"/>
    <mergeCell ref="A814:B814"/>
    <mergeCell ref="E814:F814"/>
    <mergeCell ref="I814:J814"/>
    <mergeCell ref="K814:L814"/>
    <mergeCell ref="M814:O814"/>
    <mergeCell ref="A813:B813"/>
    <mergeCell ref="E813:F813"/>
    <mergeCell ref="I813:J813"/>
    <mergeCell ref="K813:L813"/>
    <mergeCell ref="M813:O813"/>
    <mergeCell ref="A812:B812"/>
    <mergeCell ref="E812:F812"/>
    <mergeCell ref="I812:J812"/>
    <mergeCell ref="K812:L812"/>
    <mergeCell ref="M812:O812"/>
    <mergeCell ref="A818:B818"/>
    <mergeCell ref="E818:F818"/>
    <mergeCell ref="I818:J818"/>
    <mergeCell ref="K818:L818"/>
    <mergeCell ref="M818:O818"/>
    <mergeCell ref="A819:B819"/>
    <mergeCell ref="E819:F819"/>
    <mergeCell ref="I819:J819"/>
    <mergeCell ref="K819:L819"/>
    <mergeCell ref="M819:O819"/>
    <mergeCell ref="A817:B817"/>
    <mergeCell ref="E817:F817"/>
    <mergeCell ref="I817:J817"/>
    <mergeCell ref="K817:L817"/>
    <mergeCell ref="M817:O817"/>
    <mergeCell ref="A816:B816"/>
    <mergeCell ref="E816:F816"/>
    <mergeCell ref="I816:J816"/>
    <mergeCell ref="K816:L816"/>
    <mergeCell ref="M816:O816"/>
    <mergeCell ref="A823:B823"/>
    <mergeCell ref="E823:F823"/>
    <mergeCell ref="I823:J823"/>
    <mergeCell ref="K823:L823"/>
    <mergeCell ref="M823:O823"/>
    <mergeCell ref="A822:B822"/>
    <mergeCell ref="E822:F822"/>
    <mergeCell ref="I822:J822"/>
    <mergeCell ref="K822:L822"/>
    <mergeCell ref="M822:O822"/>
    <mergeCell ref="A821:B821"/>
    <mergeCell ref="E821:F821"/>
    <mergeCell ref="I821:J821"/>
    <mergeCell ref="K821:L821"/>
    <mergeCell ref="M821:O821"/>
    <mergeCell ref="A820:B820"/>
    <mergeCell ref="E820:F820"/>
    <mergeCell ref="I820:J820"/>
    <mergeCell ref="K820:L820"/>
    <mergeCell ref="M820:O820"/>
    <mergeCell ref="A827:B827"/>
    <mergeCell ref="E827:F827"/>
    <mergeCell ref="I827:J827"/>
    <mergeCell ref="K827:L827"/>
    <mergeCell ref="M827:O827"/>
    <mergeCell ref="A826:B826"/>
    <mergeCell ref="E826:F826"/>
    <mergeCell ref="I826:J826"/>
    <mergeCell ref="K826:L826"/>
    <mergeCell ref="M826:O826"/>
    <mergeCell ref="K825:L825"/>
    <mergeCell ref="A825:B825"/>
    <mergeCell ref="E825:F825"/>
    <mergeCell ref="I825:J825"/>
    <mergeCell ref="M825:O825"/>
    <mergeCell ref="A824:B824"/>
    <mergeCell ref="E824:F824"/>
    <mergeCell ref="I824:J824"/>
    <mergeCell ref="K824:L824"/>
    <mergeCell ref="M824:O824"/>
    <mergeCell ref="A831:B831"/>
    <mergeCell ref="E831:F831"/>
    <mergeCell ref="I831:J831"/>
    <mergeCell ref="K831:L831"/>
    <mergeCell ref="M831:O831"/>
    <mergeCell ref="A830:B830"/>
    <mergeCell ref="E830:F830"/>
    <mergeCell ref="I830:J830"/>
    <mergeCell ref="K830:L830"/>
    <mergeCell ref="M830:O830"/>
    <mergeCell ref="A829:B829"/>
    <mergeCell ref="E829:F829"/>
    <mergeCell ref="I829:J829"/>
    <mergeCell ref="K829:L829"/>
    <mergeCell ref="M829:O829"/>
    <mergeCell ref="A828:B828"/>
    <mergeCell ref="E828:F828"/>
    <mergeCell ref="I828:J828"/>
    <mergeCell ref="K828:L828"/>
    <mergeCell ref="M828:O828"/>
    <mergeCell ref="A835:B835"/>
    <mergeCell ref="E835:F835"/>
    <mergeCell ref="I835:J835"/>
    <mergeCell ref="K835:L835"/>
    <mergeCell ref="M835:O835"/>
    <mergeCell ref="A834:B834"/>
    <mergeCell ref="E834:F834"/>
    <mergeCell ref="I834:J834"/>
    <mergeCell ref="K834:L834"/>
    <mergeCell ref="M834:O834"/>
    <mergeCell ref="A833:B833"/>
    <mergeCell ref="E833:F833"/>
    <mergeCell ref="I833:J833"/>
    <mergeCell ref="K833:L833"/>
    <mergeCell ref="M833:O833"/>
    <mergeCell ref="A832:B832"/>
    <mergeCell ref="E832:F832"/>
    <mergeCell ref="I832:J832"/>
    <mergeCell ref="K832:L832"/>
    <mergeCell ref="M832:O832"/>
    <mergeCell ref="A839:B839"/>
    <mergeCell ref="E839:F839"/>
    <mergeCell ref="I839:J839"/>
    <mergeCell ref="K839:L839"/>
    <mergeCell ref="M839:O839"/>
    <mergeCell ref="A837:B837"/>
    <mergeCell ref="E837:F837"/>
    <mergeCell ref="I837:J837"/>
    <mergeCell ref="K837:L837"/>
    <mergeCell ref="M837:O837"/>
    <mergeCell ref="A838:B838"/>
    <mergeCell ref="E838:F838"/>
    <mergeCell ref="I838:J838"/>
    <mergeCell ref="K838:L838"/>
    <mergeCell ref="M838:O838"/>
    <mergeCell ref="A836:B836"/>
    <mergeCell ref="E836:F836"/>
    <mergeCell ref="I836:J836"/>
    <mergeCell ref="K836:L836"/>
    <mergeCell ref="M836:O836"/>
    <mergeCell ref="K843:L843"/>
    <mergeCell ref="A843:B843"/>
    <mergeCell ref="E843:F843"/>
    <mergeCell ref="I843:J843"/>
    <mergeCell ref="M843:O843"/>
    <mergeCell ref="A842:B842"/>
    <mergeCell ref="E842:F842"/>
    <mergeCell ref="I842:J842"/>
    <mergeCell ref="K842:L842"/>
    <mergeCell ref="M842:O842"/>
    <mergeCell ref="A841:B841"/>
    <mergeCell ref="E841:F841"/>
    <mergeCell ref="I841:J841"/>
    <mergeCell ref="K841:L841"/>
    <mergeCell ref="M841:O841"/>
    <mergeCell ref="A840:B840"/>
    <mergeCell ref="E840:F840"/>
    <mergeCell ref="I840:J840"/>
    <mergeCell ref="K840:L840"/>
    <mergeCell ref="M840:O840"/>
    <mergeCell ref="A847:B847"/>
    <mergeCell ref="E847:F847"/>
    <mergeCell ref="I847:J847"/>
    <mergeCell ref="K847:L847"/>
    <mergeCell ref="M847:O847"/>
    <mergeCell ref="A846:B846"/>
    <mergeCell ref="E846:F846"/>
    <mergeCell ref="I846:J846"/>
    <mergeCell ref="K846:L846"/>
    <mergeCell ref="M846:O846"/>
    <mergeCell ref="A845:B845"/>
    <mergeCell ref="E845:F845"/>
    <mergeCell ref="I845:J845"/>
    <mergeCell ref="K845:L845"/>
    <mergeCell ref="M845:O845"/>
    <mergeCell ref="A844:B844"/>
    <mergeCell ref="E844:F844"/>
    <mergeCell ref="I844:J844"/>
    <mergeCell ref="K844:L844"/>
    <mergeCell ref="M844:O844"/>
    <mergeCell ref="A851:B851"/>
    <mergeCell ref="E851:F851"/>
    <mergeCell ref="I851:J851"/>
    <mergeCell ref="K851:L851"/>
    <mergeCell ref="M851:O851"/>
    <mergeCell ref="A850:B850"/>
    <mergeCell ref="E850:F850"/>
    <mergeCell ref="I850:J850"/>
    <mergeCell ref="K850:L850"/>
    <mergeCell ref="M850:O850"/>
    <mergeCell ref="A849:B849"/>
    <mergeCell ref="E849:F849"/>
    <mergeCell ref="I849:J849"/>
    <mergeCell ref="K849:L849"/>
    <mergeCell ref="M849:O849"/>
    <mergeCell ref="A848:B848"/>
    <mergeCell ref="E848:F848"/>
    <mergeCell ref="I848:J848"/>
    <mergeCell ref="K848:L848"/>
    <mergeCell ref="M848:O848"/>
    <mergeCell ref="A856:B856"/>
    <mergeCell ref="E856:F856"/>
    <mergeCell ref="I856:J856"/>
    <mergeCell ref="K856:L856"/>
    <mergeCell ref="M856:O856"/>
    <mergeCell ref="A854:B854"/>
    <mergeCell ref="E854:F854"/>
    <mergeCell ref="I854:J854"/>
    <mergeCell ref="K854:L854"/>
    <mergeCell ref="M854:O854"/>
    <mergeCell ref="A855:B855"/>
    <mergeCell ref="E855:F855"/>
    <mergeCell ref="I855:J855"/>
    <mergeCell ref="K855:L855"/>
    <mergeCell ref="M855:O855"/>
    <mergeCell ref="A852:B852"/>
    <mergeCell ref="E852:F852"/>
    <mergeCell ref="I852:J852"/>
    <mergeCell ref="K852:L852"/>
    <mergeCell ref="M852:O852"/>
    <mergeCell ref="A853:B853"/>
    <mergeCell ref="E853:F853"/>
    <mergeCell ref="I853:J853"/>
    <mergeCell ref="K853:L853"/>
    <mergeCell ref="M853:O853"/>
    <mergeCell ref="A860:B860"/>
    <mergeCell ref="E860:F860"/>
    <mergeCell ref="I860:J860"/>
    <mergeCell ref="K860:L860"/>
    <mergeCell ref="M860:O860"/>
    <mergeCell ref="A859:B859"/>
    <mergeCell ref="E859:F859"/>
    <mergeCell ref="I859:J859"/>
    <mergeCell ref="K859:L859"/>
    <mergeCell ref="M859:O859"/>
    <mergeCell ref="A858:B858"/>
    <mergeCell ref="E858:F858"/>
    <mergeCell ref="I858:J858"/>
    <mergeCell ref="K858:L858"/>
    <mergeCell ref="M858:O858"/>
    <mergeCell ref="A857:B857"/>
    <mergeCell ref="E857:F857"/>
    <mergeCell ref="I857:J857"/>
    <mergeCell ref="K857:L857"/>
    <mergeCell ref="M857:O857"/>
    <mergeCell ref="A864:B864"/>
    <mergeCell ref="E864:F864"/>
    <mergeCell ref="I864:J864"/>
    <mergeCell ref="K864:L864"/>
    <mergeCell ref="M864:O864"/>
    <mergeCell ref="A862:B862"/>
    <mergeCell ref="E862:F862"/>
    <mergeCell ref="I862:J862"/>
    <mergeCell ref="K862:L862"/>
    <mergeCell ref="M862:O862"/>
    <mergeCell ref="A863:B863"/>
    <mergeCell ref="E863:F863"/>
    <mergeCell ref="I863:J863"/>
    <mergeCell ref="K863:L863"/>
    <mergeCell ref="M863:O863"/>
    <mergeCell ref="A861:B861"/>
    <mergeCell ref="E861:F861"/>
    <mergeCell ref="I861:J861"/>
    <mergeCell ref="K861:L861"/>
    <mergeCell ref="M861:O861"/>
    <mergeCell ref="A868:B868"/>
    <mergeCell ref="E868:F868"/>
    <mergeCell ref="I868:J868"/>
    <mergeCell ref="K868:L868"/>
    <mergeCell ref="M868:O868"/>
    <mergeCell ref="A867:B867"/>
    <mergeCell ref="E867:F867"/>
    <mergeCell ref="I867:J867"/>
    <mergeCell ref="K867:L867"/>
    <mergeCell ref="M867:O867"/>
    <mergeCell ref="K866:L866"/>
    <mergeCell ref="A866:B866"/>
    <mergeCell ref="E866:F866"/>
    <mergeCell ref="I866:J866"/>
    <mergeCell ref="M866:O866"/>
    <mergeCell ref="A865:B865"/>
    <mergeCell ref="E865:F865"/>
    <mergeCell ref="I865:J865"/>
    <mergeCell ref="K865:L865"/>
    <mergeCell ref="M865:O865"/>
    <mergeCell ref="A872:B872"/>
    <mergeCell ref="E872:F872"/>
    <mergeCell ref="I872:J872"/>
    <mergeCell ref="K872:L872"/>
    <mergeCell ref="M872:O872"/>
    <mergeCell ref="A871:B871"/>
    <mergeCell ref="E871:F871"/>
    <mergeCell ref="I871:J871"/>
    <mergeCell ref="K871:L871"/>
    <mergeCell ref="M871:O871"/>
    <mergeCell ref="A870:B870"/>
    <mergeCell ref="E870:F870"/>
    <mergeCell ref="I870:J870"/>
    <mergeCell ref="K870:L870"/>
    <mergeCell ref="M870:O870"/>
    <mergeCell ref="A869:B869"/>
    <mergeCell ref="E869:F869"/>
    <mergeCell ref="I869:J869"/>
    <mergeCell ref="K869:L869"/>
    <mergeCell ref="M869:O869"/>
    <mergeCell ref="A876:B876"/>
    <mergeCell ref="E876:F876"/>
    <mergeCell ref="I876:J876"/>
    <mergeCell ref="K876:L876"/>
    <mergeCell ref="M876:O876"/>
    <mergeCell ref="K875:L875"/>
    <mergeCell ref="A875:B875"/>
    <mergeCell ref="E875:F875"/>
    <mergeCell ref="I875:J875"/>
    <mergeCell ref="M875:O875"/>
    <mergeCell ref="A874:B874"/>
    <mergeCell ref="E874:F874"/>
    <mergeCell ref="I874:J874"/>
    <mergeCell ref="K874:L874"/>
    <mergeCell ref="M874:O874"/>
    <mergeCell ref="A873:B873"/>
    <mergeCell ref="E873:F873"/>
    <mergeCell ref="I873:J873"/>
    <mergeCell ref="K873:L873"/>
    <mergeCell ref="M873:O873"/>
    <mergeCell ref="A880:B880"/>
    <mergeCell ref="E880:F880"/>
    <mergeCell ref="I880:J880"/>
    <mergeCell ref="K880:L880"/>
    <mergeCell ref="M880:O880"/>
    <mergeCell ref="A879:B879"/>
    <mergeCell ref="E879:F879"/>
    <mergeCell ref="I879:J879"/>
    <mergeCell ref="K879:L879"/>
    <mergeCell ref="M879:O879"/>
    <mergeCell ref="A878:B878"/>
    <mergeCell ref="E878:F878"/>
    <mergeCell ref="I878:J878"/>
    <mergeCell ref="K878:L878"/>
    <mergeCell ref="M878:O878"/>
    <mergeCell ref="A877:B877"/>
    <mergeCell ref="E877:F877"/>
    <mergeCell ref="I877:J877"/>
    <mergeCell ref="K877:L877"/>
    <mergeCell ref="M877:O877"/>
    <mergeCell ref="A884:B884"/>
    <mergeCell ref="E884:F884"/>
    <mergeCell ref="I884:J884"/>
    <mergeCell ref="K884:L884"/>
    <mergeCell ref="M884:O884"/>
    <mergeCell ref="A883:B883"/>
    <mergeCell ref="E883:F883"/>
    <mergeCell ref="I883:J883"/>
    <mergeCell ref="K883:L883"/>
    <mergeCell ref="M883:O883"/>
    <mergeCell ref="A882:B882"/>
    <mergeCell ref="E882:F882"/>
    <mergeCell ref="I882:J882"/>
    <mergeCell ref="K882:L882"/>
    <mergeCell ref="M882:O882"/>
    <mergeCell ref="A881:B881"/>
    <mergeCell ref="E881:F881"/>
    <mergeCell ref="I881:J881"/>
    <mergeCell ref="K881:L881"/>
    <mergeCell ref="M881:O881"/>
    <mergeCell ref="A888:B888"/>
    <mergeCell ref="E888:F888"/>
    <mergeCell ref="I888:J888"/>
    <mergeCell ref="K888:L888"/>
    <mergeCell ref="M888:O888"/>
    <mergeCell ref="A887:B887"/>
    <mergeCell ref="E887:F887"/>
    <mergeCell ref="I887:J887"/>
    <mergeCell ref="K887:L887"/>
    <mergeCell ref="M887:O887"/>
    <mergeCell ref="A886:B886"/>
    <mergeCell ref="E886:F886"/>
    <mergeCell ref="I886:J886"/>
    <mergeCell ref="K886:L886"/>
    <mergeCell ref="M886:O886"/>
    <mergeCell ref="A885:B885"/>
    <mergeCell ref="E885:F885"/>
    <mergeCell ref="I885:J885"/>
    <mergeCell ref="K885:L885"/>
    <mergeCell ref="M885:O885"/>
    <mergeCell ref="A893:B893"/>
    <mergeCell ref="E893:F893"/>
    <mergeCell ref="I893:J893"/>
    <mergeCell ref="K893:L893"/>
    <mergeCell ref="M893:O893"/>
    <mergeCell ref="A892:B892"/>
    <mergeCell ref="E892:F892"/>
    <mergeCell ref="I892:J892"/>
    <mergeCell ref="K892:L892"/>
    <mergeCell ref="M892:O892"/>
    <mergeCell ref="A891:B891"/>
    <mergeCell ref="E891:F891"/>
    <mergeCell ref="I891:J891"/>
    <mergeCell ref="K891:L891"/>
    <mergeCell ref="M891:O891"/>
    <mergeCell ref="A889:B889"/>
    <mergeCell ref="E889:F889"/>
    <mergeCell ref="I889:J889"/>
    <mergeCell ref="K889:L889"/>
    <mergeCell ref="M889:O889"/>
    <mergeCell ref="A890:B890"/>
    <mergeCell ref="E890:F890"/>
    <mergeCell ref="I890:J890"/>
    <mergeCell ref="K890:L890"/>
    <mergeCell ref="M890:O890"/>
    <mergeCell ref="A897:B897"/>
    <mergeCell ref="E897:F897"/>
    <mergeCell ref="I897:J897"/>
    <mergeCell ref="K897:L897"/>
    <mergeCell ref="M897:O897"/>
    <mergeCell ref="K896:L896"/>
    <mergeCell ref="A896:B896"/>
    <mergeCell ref="E896:F896"/>
    <mergeCell ref="I896:J896"/>
    <mergeCell ref="M896:O896"/>
    <mergeCell ref="A895:B895"/>
    <mergeCell ref="E895:F895"/>
    <mergeCell ref="I895:J895"/>
    <mergeCell ref="K895:L895"/>
    <mergeCell ref="M895:O895"/>
    <mergeCell ref="A894:B894"/>
    <mergeCell ref="E894:F894"/>
    <mergeCell ref="I894:J894"/>
    <mergeCell ref="K894:L894"/>
    <mergeCell ref="M894:O894"/>
    <mergeCell ref="A901:B901"/>
    <mergeCell ref="E901:F901"/>
    <mergeCell ref="I901:J901"/>
    <mergeCell ref="K901:L901"/>
    <mergeCell ref="M901:O901"/>
    <mergeCell ref="A900:B900"/>
    <mergeCell ref="E900:F900"/>
    <mergeCell ref="I900:J900"/>
    <mergeCell ref="K900:L900"/>
    <mergeCell ref="M900:O900"/>
    <mergeCell ref="A899:B899"/>
    <mergeCell ref="E899:F899"/>
    <mergeCell ref="I899:J899"/>
    <mergeCell ref="K899:L899"/>
    <mergeCell ref="M899:O899"/>
    <mergeCell ref="A898:B898"/>
    <mergeCell ref="E898:F898"/>
    <mergeCell ref="I898:J898"/>
    <mergeCell ref="K898:L898"/>
    <mergeCell ref="M898:O898"/>
    <mergeCell ref="K906:L906"/>
    <mergeCell ref="A906:B906"/>
    <mergeCell ref="E906:F906"/>
    <mergeCell ref="I906:J906"/>
    <mergeCell ref="M906:O906"/>
    <mergeCell ref="A905:B905"/>
    <mergeCell ref="E905:F905"/>
    <mergeCell ref="I905:J905"/>
    <mergeCell ref="K905:L905"/>
    <mergeCell ref="M905:O905"/>
    <mergeCell ref="A904:B904"/>
    <mergeCell ref="E904:F904"/>
    <mergeCell ref="I904:J904"/>
    <mergeCell ref="K904:L904"/>
    <mergeCell ref="M904:O904"/>
    <mergeCell ref="A902:B902"/>
    <mergeCell ref="E902:F902"/>
    <mergeCell ref="I902:J902"/>
    <mergeCell ref="K902:L902"/>
    <mergeCell ref="M902:O902"/>
    <mergeCell ref="A903:B903"/>
    <mergeCell ref="E903:F903"/>
    <mergeCell ref="I903:J903"/>
    <mergeCell ref="K903:L903"/>
    <mergeCell ref="M903:O903"/>
    <mergeCell ref="A910:B910"/>
    <mergeCell ref="E910:F910"/>
    <mergeCell ref="I910:J910"/>
    <mergeCell ref="K910:L910"/>
    <mergeCell ref="M910:O910"/>
    <mergeCell ref="A909:B909"/>
    <mergeCell ref="E909:F909"/>
    <mergeCell ref="I909:J909"/>
    <mergeCell ref="K909:L909"/>
    <mergeCell ref="M909:O909"/>
    <mergeCell ref="A908:B908"/>
    <mergeCell ref="E908:F908"/>
    <mergeCell ref="I908:J908"/>
    <mergeCell ref="K908:L908"/>
    <mergeCell ref="M908:O908"/>
    <mergeCell ref="A907:B907"/>
    <mergeCell ref="E907:F907"/>
    <mergeCell ref="I907:J907"/>
    <mergeCell ref="K907:L907"/>
    <mergeCell ref="M907:O907"/>
    <mergeCell ref="A914:B914"/>
    <mergeCell ref="E914:F914"/>
    <mergeCell ref="I914:J914"/>
    <mergeCell ref="K914:L914"/>
    <mergeCell ref="M914:O914"/>
    <mergeCell ref="A913:B913"/>
    <mergeCell ref="E913:F913"/>
    <mergeCell ref="I913:J913"/>
    <mergeCell ref="K913:L913"/>
    <mergeCell ref="M913:O913"/>
    <mergeCell ref="A912:B912"/>
    <mergeCell ref="E912:F912"/>
    <mergeCell ref="I912:J912"/>
    <mergeCell ref="K912:L912"/>
    <mergeCell ref="M912:O912"/>
    <mergeCell ref="A911:B911"/>
    <mergeCell ref="E911:F911"/>
    <mergeCell ref="I911:J911"/>
    <mergeCell ref="K911:L911"/>
    <mergeCell ref="M911:O911"/>
    <mergeCell ref="A918:B918"/>
    <mergeCell ref="E918:F918"/>
    <mergeCell ref="I918:J918"/>
    <mergeCell ref="K918:L918"/>
    <mergeCell ref="M918:O918"/>
    <mergeCell ref="A917:B917"/>
    <mergeCell ref="E917:F917"/>
    <mergeCell ref="I917:J917"/>
    <mergeCell ref="K917:L917"/>
    <mergeCell ref="M917:O917"/>
    <mergeCell ref="A916:B916"/>
    <mergeCell ref="E916:F916"/>
    <mergeCell ref="I916:J916"/>
    <mergeCell ref="K916:L916"/>
    <mergeCell ref="M916:O916"/>
    <mergeCell ref="K915:L915"/>
    <mergeCell ref="A915:B915"/>
    <mergeCell ref="E915:F915"/>
    <mergeCell ref="I915:J915"/>
    <mergeCell ref="M915:O915"/>
    <mergeCell ref="A922:B922"/>
    <mergeCell ref="E922:F922"/>
    <mergeCell ref="I922:J922"/>
    <mergeCell ref="K922:L922"/>
    <mergeCell ref="M922:O922"/>
    <mergeCell ref="A921:B921"/>
    <mergeCell ref="E921:F921"/>
    <mergeCell ref="I921:J921"/>
    <mergeCell ref="K921:L921"/>
    <mergeCell ref="M921:O921"/>
    <mergeCell ref="A920:B920"/>
    <mergeCell ref="E920:F920"/>
    <mergeCell ref="I920:J920"/>
    <mergeCell ref="K920:L920"/>
    <mergeCell ref="M920:O920"/>
    <mergeCell ref="A919:B919"/>
    <mergeCell ref="E919:F919"/>
    <mergeCell ref="I919:J919"/>
    <mergeCell ref="K919:L919"/>
    <mergeCell ref="M919:O919"/>
    <mergeCell ref="A926:B926"/>
    <mergeCell ref="E926:F926"/>
    <mergeCell ref="I926:J926"/>
    <mergeCell ref="K926:L926"/>
    <mergeCell ref="M926:O926"/>
    <mergeCell ref="A925:B925"/>
    <mergeCell ref="E925:F925"/>
    <mergeCell ref="I925:J925"/>
    <mergeCell ref="K925:L925"/>
    <mergeCell ref="M925:O925"/>
    <mergeCell ref="A924:B924"/>
    <mergeCell ref="E924:F924"/>
    <mergeCell ref="I924:J924"/>
    <mergeCell ref="K924:L924"/>
    <mergeCell ref="M924:O924"/>
    <mergeCell ref="K923:L923"/>
    <mergeCell ref="A923:B923"/>
    <mergeCell ref="E923:F923"/>
    <mergeCell ref="I923:J923"/>
    <mergeCell ref="M923:O923"/>
    <mergeCell ref="A930:B930"/>
    <mergeCell ref="E930:F930"/>
    <mergeCell ref="I930:J930"/>
    <mergeCell ref="K930:L930"/>
    <mergeCell ref="M930:O930"/>
    <mergeCell ref="A929:B929"/>
    <mergeCell ref="E929:F929"/>
    <mergeCell ref="I929:J929"/>
    <mergeCell ref="K929:L929"/>
    <mergeCell ref="M929:O929"/>
    <mergeCell ref="A928:B928"/>
    <mergeCell ref="E928:F928"/>
    <mergeCell ref="I928:J928"/>
    <mergeCell ref="K928:L928"/>
    <mergeCell ref="M928:O928"/>
    <mergeCell ref="A927:B927"/>
    <mergeCell ref="E927:F927"/>
    <mergeCell ref="I927:J927"/>
    <mergeCell ref="K927:L927"/>
    <mergeCell ref="M927:O927"/>
    <mergeCell ref="A934:B934"/>
    <mergeCell ref="E934:F934"/>
    <mergeCell ref="I934:J934"/>
    <mergeCell ref="K934:L934"/>
    <mergeCell ref="M934:O934"/>
    <mergeCell ref="A933:B933"/>
    <mergeCell ref="E933:F933"/>
    <mergeCell ref="I933:J933"/>
    <mergeCell ref="K933:L933"/>
    <mergeCell ref="M933:O933"/>
    <mergeCell ref="A932:B932"/>
    <mergeCell ref="E932:F932"/>
    <mergeCell ref="I932:J932"/>
    <mergeCell ref="K932:L932"/>
    <mergeCell ref="M932:O932"/>
    <mergeCell ref="A931:B931"/>
    <mergeCell ref="E931:F931"/>
    <mergeCell ref="I931:J931"/>
    <mergeCell ref="K931:L931"/>
    <mergeCell ref="M931:O931"/>
    <mergeCell ref="A938:B938"/>
    <mergeCell ref="E938:F938"/>
    <mergeCell ref="I938:J938"/>
    <mergeCell ref="K938:L938"/>
    <mergeCell ref="M938:O938"/>
    <mergeCell ref="A937:B937"/>
    <mergeCell ref="E937:F937"/>
    <mergeCell ref="I937:J937"/>
    <mergeCell ref="K937:L937"/>
    <mergeCell ref="M937:O937"/>
    <mergeCell ref="A936:B936"/>
    <mergeCell ref="E936:F936"/>
    <mergeCell ref="I936:J936"/>
    <mergeCell ref="K936:L936"/>
    <mergeCell ref="M936:O936"/>
    <mergeCell ref="A935:B935"/>
    <mergeCell ref="E935:F935"/>
    <mergeCell ref="I935:J935"/>
    <mergeCell ref="K935:L935"/>
    <mergeCell ref="M935:O935"/>
    <mergeCell ref="A942:B942"/>
    <mergeCell ref="E942:F942"/>
    <mergeCell ref="I942:J942"/>
    <mergeCell ref="K942:L942"/>
    <mergeCell ref="M942:O942"/>
    <mergeCell ref="A941:B941"/>
    <mergeCell ref="E941:F941"/>
    <mergeCell ref="I941:J941"/>
    <mergeCell ref="K941:L941"/>
    <mergeCell ref="M941:O941"/>
    <mergeCell ref="A940:B940"/>
    <mergeCell ref="E940:F940"/>
    <mergeCell ref="I940:J940"/>
    <mergeCell ref="K940:L940"/>
    <mergeCell ref="M940:O940"/>
    <mergeCell ref="A939:B939"/>
    <mergeCell ref="E939:F939"/>
    <mergeCell ref="I939:J939"/>
    <mergeCell ref="K939:L939"/>
    <mergeCell ref="M939:O939"/>
    <mergeCell ref="A946:B946"/>
    <mergeCell ref="E946:F946"/>
    <mergeCell ref="I946:J946"/>
    <mergeCell ref="K946:L946"/>
    <mergeCell ref="M946:O946"/>
    <mergeCell ref="A945:B945"/>
    <mergeCell ref="E945:F945"/>
    <mergeCell ref="I945:J945"/>
    <mergeCell ref="K945:L945"/>
    <mergeCell ref="M945:O945"/>
    <mergeCell ref="A944:B944"/>
    <mergeCell ref="E944:F944"/>
    <mergeCell ref="I944:J944"/>
    <mergeCell ref="K944:L944"/>
    <mergeCell ref="M944:O944"/>
    <mergeCell ref="A943:B943"/>
    <mergeCell ref="E943:F943"/>
    <mergeCell ref="I943:J943"/>
    <mergeCell ref="K943:L943"/>
    <mergeCell ref="M943:O943"/>
    <mergeCell ref="A950:B950"/>
    <mergeCell ref="E950:F950"/>
    <mergeCell ref="I950:J950"/>
    <mergeCell ref="K950:L950"/>
    <mergeCell ref="M950:O950"/>
    <mergeCell ref="A949:B949"/>
    <mergeCell ref="E949:F949"/>
    <mergeCell ref="I949:J949"/>
    <mergeCell ref="K949:L949"/>
    <mergeCell ref="M949:O949"/>
    <mergeCell ref="A948:B948"/>
    <mergeCell ref="E948:F948"/>
    <mergeCell ref="I948:J948"/>
    <mergeCell ref="K948:L948"/>
    <mergeCell ref="M948:O948"/>
    <mergeCell ref="A947:B947"/>
    <mergeCell ref="E947:F947"/>
    <mergeCell ref="I947:J947"/>
    <mergeCell ref="K947:L947"/>
    <mergeCell ref="M947:O947"/>
    <mergeCell ref="A954:B954"/>
    <mergeCell ref="E954:F954"/>
    <mergeCell ref="I954:J954"/>
    <mergeCell ref="K954:L954"/>
    <mergeCell ref="M954:O954"/>
    <mergeCell ref="A953:B953"/>
    <mergeCell ref="E953:F953"/>
    <mergeCell ref="I953:J953"/>
    <mergeCell ref="K953:L953"/>
    <mergeCell ref="M953:O953"/>
    <mergeCell ref="A952:B952"/>
    <mergeCell ref="E952:F952"/>
    <mergeCell ref="I952:J952"/>
    <mergeCell ref="K952:L952"/>
    <mergeCell ref="M952:O952"/>
    <mergeCell ref="A951:B951"/>
    <mergeCell ref="E951:F951"/>
    <mergeCell ref="I951:J951"/>
    <mergeCell ref="K951:L951"/>
    <mergeCell ref="M951:O951"/>
    <mergeCell ref="A958:B958"/>
    <mergeCell ref="E958:F958"/>
    <mergeCell ref="I958:J958"/>
    <mergeCell ref="K958:L958"/>
    <mergeCell ref="M958:O958"/>
    <mergeCell ref="A957:B957"/>
    <mergeCell ref="E957:F957"/>
    <mergeCell ref="I957:J957"/>
    <mergeCell ref="K957:L957"/>
    <mergeCell ref="M957:O957"/>
    <mergeCell ref="A956:B956"/>
    <mergeCell ref="E956:F956"/>
    <mergeCell ref="I956:J956"/>
    <mergeCell ref="K956:L956"/>
    <mergeCell ref="M956:O956"/>
    <mergeCell ref="A955:B955"/>
    <mergeCell ref="E955:F955"/>
    <mergeCell ref="I955:J955"/>
    <mergeCell ref="K955:L955"/>
    <mergeCell ref="M955:O955"/>
    <mergeCell ref="A962:B962"/>
    <mergeCell ref="E962:F962"/>
    <mergeCell ref="I962:J962"/>
    <mergeCell ref="K962:L962"/>
    <mergeCell ref="M962:O962"/>
    <mergeCell ref="A960:B960"/>
    <mergeCell ref="E960:F960"/>
    <mergeCell ref="I960:J960"/>
    <mergeCell ref="K960:L960"/>
    <mergeCell ref="M960:O960"/>
    <mergeCell ref="A961:B961"/>
    <mergeCell ref="E961:F961"/>
    <mergeCell ref="I961:J961"/>
    <mergeCell ref="K961:L961"/>
    <mergeCell ref="M961:O961"/>
    <mergeCell ref="A959:B959"/>
    <mergeCell ref="E959:F959"/>
    <mergeCell ref="I959:J959"/>
    <mergeCell ref="K959:L959"/>
    <mergeCell ref="M959:O959"/>
    <mergeCell ref="A966:B966"/>
    <mergeCell ref="E966:F966"/>
    <mergeCell ref="I966:J966"/>
    <mergeCell ref="K966:L966"/>
    <mergeCell ref="M966:O966"/>
    <mergeCell ref="A965:B965"/>
    <mergeCell ref="E965:F965"/>
    <mergeCell ref="I965:J965"/>
    <mergeCell ref="K965:L965"/>
    <mergeCell ref="M965:O965"/>
    <mergeCell ref="A964:B964"/>
    <mergeCell ref="E964:F964"/>
    <mergeCell ref="I964:J964"/>
    <mergeCell ref="K964:L964"/>
    <mergeCell ref="M964:O964"/>
    <mergeCell ref="A963:B963"/>
    <mergeCell ref="E963:F963"/>
    <mergeCell ref="I963:J963"/>
    <mergeCell ref="K963:L963"/>
    <mergeCell ref="M963:O963"/>
    <mergeCell ref="A970:B970"/>
    <mergeCell ref="E970:F970"/>
    <mergeCell ref="I970:J970"/>
    <mergeCell ref="K970:L970"/>
    <mergeCell ref="M970:O970"/>
    <mergeCell ref="A969:B969"/>
    <mergeCell ref="E969:F969"/>
    <mergeCell ref="I969:J969"/>
    <mergeCell ref="K969:L969"/>
    <mergeCell ref="M969:O969"/>
    <mergeCell ref="A968:B968"/>
    <mergeCell ref="E968:F968"/>
    <mergeCell ref="I968:J968"/>
    <mergeCell ref="K968:L968"/>
    <mergeCell ref="M968:O968"/>
    <mergeCell ref="A967:B967"/>
    <mergeCell ref="E967:F967"/>
    <mergeCell ref="I967:J967"/>
    <mergeCell ref="K967:L967"/>
    <mergeCell ref="M967:O967"/>
    <mergeCell ref="A974:B974"/>
    <mergeCell ref="E974:F974"/>
    <mergeCell ref="I974:J974"/>
    <mergeCell ref="K974:L974"/>
    <mergeCell ref="M974:O974"/>
    <mergeCell ref="A973:B973"/>
    <mergeCell ref="E973:F973"/>
    <mergeCell ref="I973:J973"/>
    <mergeCell ref="K973:L973"/>
    <mergeCell ref="M973:O973"/>
    <mergeCell ref="A972:B972"/>
    <mergeCell ref="E972:F972"/>
    <mergeCell ref="I972:J972"/>
    <mergeCell ref="K972:L972"/>
    <mergeCell ref="M972:O972"/>
    <mergeCell ref="A971:B971"/>
    <mergeCell ref="E971:F971"/>
    <mergeCell ref="I971:J971"/>
    <mergeCell ref="K971:L971"/>
    <mergeCell ref="M971:O971"/>
    <mergeCell ref="A978:B978"/>
    <mergeCell ref="E978:F978"/>
    <mergeCell ref="I978:J978"/>
    <mergeCell ref="K978:L978"/>
    <mergeCell ref="M978:O978"/>
    <mergeCell ref="A977:B977"/>
    <mergeCell ref="E977:F977"/>
    <mergeCell ref="I977:J977"/>
    <mergeCell ref="K977:L977"/>
    <mergeCell ref="M977:O977"/>
    <mergeCell ref="A976:B976"/>
    <mergeCell ref="E976:F976"/>
    <mergeCell ref="I976:J976"/>
    <mergeCell ref="K976:L976"/>
    <mergeCell ref="M976:O976"/>
    <mergeCell ref="A975:B975"/>
    <mergeCell ref="E975:F975"/>
    <mergeCell ref="I975:J975"/>
    <mergeCell ref="K975:L975"/>
    <mergeCell ref="M975:O975"/>
    <mergeCell ref="A982:B982"/>
    <mergeCell ref="E982:F982"/>
    <mergeCell ref="I982:J982"/>
    <mergeCell ref="K982:L982"/>
    <mergeCell ref="M982:O982"/>
    <mergeCell ref="A981:B981"/>
    <mergeCell ref="E981:F981"/>
    <mergeCell ref="I981:J981"/>
    <mergeCell ref="K981:L981"/>
    <mergeCell ref="M981:O981"/>
    <mergeCell ref="A980:B980"/>
    <mergeCell ref="E980:F980"/>
    <mergeCell ref="I980:J980"/>
    <mergeCell ref="K980:L980"/>
    <mergeCell ref="M980:O980"/>
    <mergeCell ref="A979:B979"/>
    <mergeCell ref="E979:F979"/>
    <mergeCell ref="I979:J979"/>
    <mergeCell ref="K979:L979"/>
    <mergeCell ref="M979:O979"/>
    <mergeCell ref="A986:B986"/>
    <mergeCell ref="E986:F986"/>
    <mergeCell ref="I986:J986"/>
    <mergeCell ref="K986:L986"/>
    <mergeCell ref="M986:O986"/>
    <mergeCell ref="A985:B985"/>
    <mergeCell ref="E985:F985"/>
    <mergeCell ref="I985:J985"/>
    <mergeCell ref="K985:L985"/>
    <mergeCell ref="M985:O985"/>
    <mergeCell ref="A984:B984"/>
    <mergeCell ref="E984:F984"/>
    <mergeCell ref="I984:J984"/>
    <mergeCell ref="K984:L984"/>
    <mergeCell ref="M984:O984"/>
    <mergeCell ref="A983:B983"/>
    <mergeCell ref="E983:F983"/>
    <mergeCell ref="I983:J983"/>
    <mergeCell ref="K983:L983"/>
    <mergeCell ref="M983:O983"/>
    <mergeCell ref="A990:B990"/>
    <mergeCell ref="E990:F990"/>
    <mergeCell ref="I990:J990"/>
    <mergeCell ref="K990:L990"/>
    <mergeCell ref="M990:O990"/>
    <mergeCell ref="A989:B989"/>
    <mergeCell ref="E989:F989"/>
    <mergeCell ref="I989:J989"/>
    <mergeCell ref="K989:L989"/>
    <mergeCell ref="M989:O989"/>
    <mergeCell ref="A988:B988"/>
    <mergeCell ref="E988:F988"/>
    <mergeCell ref="I988:J988"/>
    <mergeCell ref="K988:L988"/>
    <mergeCell ref="M988:O988"/>
    <mergeCell ref="A987:B987"/>
    <mergeCell ref="E987:F987"/>
    <mergeCell ref="I987:J987"/>
    <mergeCell ref="K987:L987"/>
    <mergeCell ref="M987:O987"/>
    <mergeCell ref="A995:B995"/>
    <mergeCell ref="E995:F995"/>
    <mergeCell ref="I995:J995"/>
    <mergeCell ref="K995:L995"/>
    <mergeCell ref="M995:O995"/>
    <mergeCell ref="A994:B994"/>
    <mergeCell ref="E994:F994"/>
    <mergeCell ref="I994:J994"/>
    <mergeCell ref="K994:L994"/>
    <mergeCell ref="M994:O994"/>
    <mergeCell ref="A993:B993"/>
    <mergeCell ref="E993:F993"/>
    <mergeCell ref="I993:J993"/>
    <mergeCell ref="K993:L993"/>
    <mergeCell ref="M993:O993"/>
    <mergeCell ref="A991:B991"/>
    <mergeCell ref="E991:F991"/>
    <mergeCell ref="I991:J991"/>
    <mergeCell ref="K991:L991"/>
    <mergeCell ref="M991:O991"/>
    <mergeCell ref="A992:B992"/>
    <mergeCell ref="E992:F992"/>
    <mergeCell ref="I992:J992"/>
    <mergeCell ref="K992:L992"/>
    <mergeCell ref="M992:O992"/>
    <mergeCell ref="A999:B999"/>
    <mergeCell ref="E999:F999"/>
    <mergeCell ref="I999:J999"/>
    <mergeCell ref="K999:L999"/>
    <mergeCell ref="M999:O999"/>
    <mergeCell ref="A998:B998"/>
    <mergeCell ref="E998:F998"/>
    <mergeCell ref="I998:J998"/>
    <mergeCell ref="K998:L998"/>
    <mergeCell ref="M998:O998"/>
    <mergeCell ref="A997:B997"/>
    <mergeCell ref="E997:F997"/>
    <mergeCell ref="I997:J997"/>
    <mergeCell ref="K997:L997"/>
    <mergeCell ref="M997:O997"/>
    <mergeCell ref="A996:B996"/>
    <mergeCell ref="E996:F996"/>
    <mergeCell ref="I996:J996"/>
    <mergeCell ref="K996:L996"/>
    <mergeCell ref="M996:O996"/>
    <mergeCell ref="A1003:B1003"/>
    <mergeCell ref="E1003:F1003"/>
    <mergeCell ref="I1003:J1003"/>
    <mergeCell ref="K1003:L1003"/>
    <mergeCell ref="M1003:O1003"/>
    <mergeCell ref="A1002:B1002"/>
    <mergeCell ref="E1002:F1002"/>
    <mergeCell ref="I1002:J1002"/>
    <mergeCell ref="K1002:L1002"/>
    <mergeCell ref="M1002:O1002"/>
    <mergeCell ref="A1001:B1001"/>
    <mergeCell ref="E1001:F1001"/>
    <mergeCell ref="I1001:J1001"/>
    <mergeCell ref="K1001:L1001"/>
    <mergeCell ref="M1001:O1001"/>
    <mergeCell ref="A1000:B1000"/>
    <mergeCell ref="E1000:F1000"/>
    <mergeCell ref="I1000:J1000"/>
    <mergeCell ref="K1000:L1000"/>
    <mergeCell ref="M1000:O1000"/>
    <mergeCell ref="A1007:B1007"/>
    <mergeCell ref="E1007:F1007"/>
    <mergeCell ref="I1007:J1007"/>
    <mergeCell ref="K1007:L1007"/>
    <mergeCell ref="M1007:O1007"/>
    <mergeCell ref="A1006:B1006"/>
    <mergeCell ref="E1006:F1006"/>
    <mergeCell ref="I1006:J1006"/>
    <mergeCell ref="K1006:L1006"/>
    <mergeCell ref="M1006:O1006"/>
    <mergeCell ref="A1005:B1005"/>
    <mergeCell ref="E1005:F1005"/>
    <mergeCell ref="I1005:J1005"/>
    <mergeCell ref="K1005:L1005"/>
    <mergeCell ref="M1005:O1005"/>
    <mergeCell ref="A1004:B1004"/>
    <mergeCell ref="E1004:F1004"/>
    <mergeCell ref="I1004:J1004"/>
    <mergeCell ref="K1004:L1004"/>
    <mergeCell ref="M1004:O1004"/>
    <mergeCell ref="A1011:B1011"/>
    <mergeCell ref="E1011:F1011"/>
    <mergeCell ref="I1011:J1011"/>
    <mergeCell ref="K1011:L1011"/>
    <mergeCell ref="M1011:O1011"/>
    <mergeCell ref="A1010:B1010"/>
    <mergeCell ref="E1010:F1010"/>
    <mergeCell ref="I1010:J1010"/>
    <mergeCell ref="K1010:L1010"/>
    <mergeCell ref="M1010:O1010"/>
    <mergeCell ref="A1009:B1009"/>
    <mergeCell ref="E1009:F1009"/>
    <mergeCell ref="I1009:J1009"/>
    <mergeCell ref="K1009:L1009"/>
    <mergeCell ref="M1009:O1009"/>
    <mergeCell ref="A1008:B1008"/>
    <mergeCell ref="E1008:F1008"/>
    <mergeCell ref="I1008:J1008"/>
    <mergeCell ref="K1008:L1008"/>
    <mergeCell ref="M1008:O1008"/>
    <mergeCell ref="A1015:B1015"/>
    <mergeCell ref="E1015:F1015"/>
    <mergeCell ref="I1015:J1015"/>
    <mergeCell ref="K1015:L1015"/>
    <mergeCell ref="M1015:O1015"/>
    <mergeCell ref="A1014:B1014"/>
    <mergeCell ref="E1014:F1014"/>
    <mergeCell ref="I1014:J1014"/>
    <mergeCell ref="K1014:L1014"/>
    <mergeCell ref="M1014:O1014"/>
    <mergeCell ref="A1013:B1013"/>
    <mergeCell ref="E1013:F1013"/>
    <mergeCell ref="I1013:J1013"/>
    <mergeCell ref="K1013:L1013"/>
    <mergeCell ref="M1013:O1013"/>
    <mergeCell ref="A1012:B1012"/>
    <mergeCell ref="E1012:F1012"/>
    <mergeCell ref="I1012:J1012"/>
    <mergeCell ref="K1012:L1012"/>
    <mergeCell ref="M1012:O1012"/>
    <mergeCell ref="A1019:B1019"/>
    <mergeCell ref="E1019:F1019"/>
    <mergeCell ref="I1019:J1019"/>
    <mergeCell ref="K1019:L1019"/>
    <mergeCell ref="M1019:O1019"/>
    <mergeCell ref="A1018:B1018"/>
    <mergeCell ref="E1018:F1018"/>
    <mergeCell ref="I1018:J1018"/>
    <mergeCell ref="K1018:L1018"/>
    <mergeCell ref="M1018:O1018"/>
    <mergeCell ref="A1017:B1017"/>
    <mergeCell ref="E1017:F1017"/>
    <mergeCell ref="I1017:J1017"/>
    <mergeCell ref="K1017:L1017"/>
    <mergeCell ref="M1017:O1017"/>
    <mergeCell ref="A1016:B1016"/>
    <mergeCell ref="E1016:F1016"/>
    <mergeCell ref="I1016:J1016"/>
    <mergeCell ref="K1016:L1016"/>
    <mergeCell ref="M1016:O1016"/>
    <mergeCell ref="A1024:B1024"/>
    <mergeCell ref="E1024:F1024"/>
    <mergeCell ref="I1024:J1024"/>
    <mergeCell ref="K1024:L1024"/>
    <mergeCell ref="M1024:O1024"/>
    <mergeCell ref="A1023:B1023"/>
    <mergeCell ref="E1023:F1023"/>
    <mergeCell ref="I1023:J1023"/>
    <mergeCell ref="K1023:L1023"/>
    <mergeCell ref="M1023:O1023"/>
    <mergeCell ref="A1022:B1022"/>
    <mergeCell ref="E1022:F1022"/>
    <mergeCell ref="I1022:J1022"/>
    <mergeCell ref="K1022:L1022"/>
    <mergeCell ref="M1022:O1022"/>
    <mergeCell ref="A1020:B1020"/>
    <mergeCell ref="E1020:F1020"/>
    <mergeCell ref="I1020:J1020"/>
    <mergeCell ref="K1020:L1020"/>
    <mergeCell ref="M1020:O1020"/>
    <mergeCell ref="A1021:B1021"/>
    <mergeCell ref="E1021:F1021"/>
    <mergeCell ref="I1021:J1021"/>
    <mergeCell ref="K1021:L1021"/>
    <mergeCell ref="M1021:O1021"/>
    <mergeCell ref="A1028:B1028"/>
    <mergeCell ref="E1028:F1028"/>
    <mergeCell ref="I1028:J1028"/>
    <mergeCell ref="K1028:L1028"/>
    <mergeCell ref="M1028:O1028"/>
    <mergeCell ref="A1027:B1027"/>
    <mergeCell ref="E1027:F1027"/>
    <mergeCell ref="I1027:J1027"/>
    <mergeCell ref="K1027:L1027"/>
    <mergeCell ref="M1027:O1027"/>
    <mergeCell ref="A1026:B1026"/>
    <mergeCell ref="E1026:F1026"/>
    <mergeCell ref="I1026:J1026"/>
    <mergeCell ref="K1026:L1026"/>
    <mergeCell ref="M1026:O1026"/>
    <mergeCell ref="A1025:B1025"/>
    <mergeCell ref="E1025:F1025"/>
    <mergeCell ref="I1025:J1025"/>
    <mergeCell ref="K1025:L1025"/>
    <mergeCell ref="M1025:O1025"/>
    <mergeCell ref="A1033:B1033"/>
    <mergeCell ref="E1033:F1033"/>
    <mergeCell ref="I1033:J1033"/>
    <mergeCell ref="K1033:L1033"/>
    <mergeCell ref="M1033:O1033"/>
    <mergeCell ref="A1032:B1032"/>
    <mergeCell ref="E1032:F1032"/>
    <mergeCell ref="I1032:J1032"/>
    <mergeCell ref="K1032:L1032"/>
    <mergeCell ref="M1032:O1032"/>
    <mergeCell ref="A1031:B1031"/>
    <mergeCell ref="E1031:F1031"/>
    <mergeCell ref="I1031:J1031"/>
    <mergeCell ref="K1031:L1031"/>
    <mergeCell ref="M1031:O1031"/>
    <mergeCell ref="A1029:B1029"/>
    <mergeCell ref="E1029:F1029"/>
    <mergeCell ref="I1029:J1029"/>
    <mergeCell ref="K1029:L1029"/>
    <mergeCell ref="M1029:O1029"/>
    <mergeCell ref="A1030:B1030"/>
    <mergeCell ref="E1030:F1030"/>
    <mergeCell ref="I1030:J1030"/>
    <mergeCell ref="K1030:L1030"/>
    <mergeCell ref="M1030:O1030"/>
    <mergeCell ref="A1037:B1037"/>
    <mergeCell ref="E1037:F1037"/>
    <mergeCell ref="I1037:J1037"/>
    <mergeCell ref="K1037:L1037"/>
    <mergeCell ref="M1037:O1037"/>
    <mergeCell ref="A1036:B1036"/>
    <mergeCell ref="E1036:F1036"/>
    <mergeCell ref="I1036:J1036"/>
    <mergeCell ref="K1036:L1036"/>
    <mergeCell ref="M1036:O1036"/>
    <mergeCell ref="A1035:B1035"/>
    <mergeCell ref="E1035:F1035"/>
    <mergeCell ref="I1035:J1035"/>
    <mergeCell ref="K1035:L1035"/>
    <mergeCell ref="M1035:O1035"/>
    <mergeCell ref="A1034:B1034"/>
    <mergeCell ref="E1034:F1034"/>
    <mergeCell ref="I1034:J1034"/>
    <mergeCell ref="K1034:L1034"/>
    <mergeCell ref="M1034:O1034"/>
    <mergeCell ref="A1041:B1041"/>
    <mergeCell ref="E1041:F1041"/>
    <mergeCell ref="I1041:J1041"/>
    <mergeCell ref="K1041:L1041"/>
    <mergeCell ref="M1041:O1041"/>
    <mergeCell ref="A1040:B1040"/>
    <mergeCell ref="E1040:F1040"/>
    <mergeCell ref="I1040:J1040"/>
    <mergeCell ref="K1040:L1040"/>
    <mergeCell ref="M1040:O1040"/>
    <mergeCell ref="A1039:B1039"/>
    <mergeCell ref="E1039:F1039"/>
    <mergeCell ref="I1039:J1039"/>
    <mergeCell ref="K1039:L1039"/>
    <mergeCell ref="M1039:O1039"/>
    <mergeCell ref="A1038:B1038"/>
    <mergeCell ref="E1038:F1038"/>
    <mergeCell ref="I1038:J1038"/>
    <mergeCell ref="K1038:L1038"/>
    <mergeCell ref="M1038:O1038"/>
    <mergeCell ref="A1045:B1045"/>
    <mergeCell ref="E1045:F1045"/>
    <mergeCell ref="I1045:J1045"/>
    <mergeCell ref="K1045:L1045"/>
    <mergeCell ref="M1045:O1045"/>
    <mergeCell ref="A1044:B1044"/>
    <mergeCell ref="E1044:F1044"/>
    <mergeCell ref="I1044:J1044"/>
    <mergeCell ref="K1044:L1044"/>
    <mergeCell ref="M1044:O1044"/>
    <mergeCell ref="A1043:B1043"/>
    <mergeCell ref="E1043:F1043"/>
    <mergeCell ref="I1043:J1043"/>
    <mergeCell ref="K1043:L1043"/>
    <mergeCell ref="M1043:O1043"/>
    <mergeCell ref="A1042:B1042"/>
    <mergeCell ref="E1042:F1042"/>
    <mergeCell ref="I1042:J1042"/>
    <mergeCell ref="K1042:L1042"/>
    <mergeCell ref="M1042:O1042"/>
    <mergeCell ref="A1049:B1049"/>
    <mergeCell ref="E1049:F1049"/>
    <mergeCell ref="I1049:J1049"/>
    <mergeCell ref="K1049:L1049"/>
    <mergeCell ref="M1049:O1049"/>
    <mergeCell ref="A1048:B1048"/>
    <mergeCell ref="E1048:F1048"/>
    <mergeCell ref="I1048:J1048"/>
    <mergeCell ref="K1048:L1048"/>
    <mergeCell ref="M1048:O1048"/>
    <mergeCell ref="A1047:B1047"/>
    <mergeCell ref="E1047:F1047"/>
    <mergeCell ref="I1047:J1047"/>
    <mergeCell ref="K1047:L1047"/>
    <mergeCell ref="M1047:O1047"/>
    <mergeCell ref="A1046:B1046"/>
    <mergeCell ref="E1046:F1046"/>
    <mergeCell ref="I1046:J1046"/>
    <mergeCell ref="K1046:L1046"/>
    <mergeCell ref="M1046:O1046"/>
    <mergeCell ref="A1053:B1053"/>
    <mergeCell ref="E1053:F1053"/>
    <mergeCell ref="I1053:J1053"/>
    <mergeCell ref="K1053:L1053"/>
    <mergeCell ref="M1053:O1053"/>
    <mergeCell ref="A1052:B1052"/>
    <mergeCell ref="E1052:F1052"/>
    <mergeCell ref="I1052:J1052"/>
    <mergeCell ref="K1052:L1052"/>
    <mergeCell ref="M1052:O1052"/>
    <mergeCell ref="A1051:B1051"/>
    <mergeCell ref="E1051:F1051"/>
    <mergeCell ref="I1051:J1051"/>
    <mergeCell ref="K1051:L1051"/>
    <mergeCell ref="M1051:O1051"/>
    <mergeCell ref="A1050:B1050"/>
    <mergeCell ref="E1050:F1050"/>
    <mergeCell ref="I1050:J1050"/>
    <mergeCell ref="K1050:L1050"/>
    <mergeCell ref="M1050:O1050"/>
    <mergeCell ref="A1057:B1057"/>
    <mergeCell ref="E1057:F1057"/>
    <mergeCell ref="I1057:J1057"/>
    <mergeCell ref="K1057:L1057"/>
    <mergeCell ref="M1057:O1057"/>
    <mergeCell ref="A1056:B1056"/>
    <mergeCell ref="E1056:F1056"/>
    <mergeCell ref="I1056:J1056"/>
    <mergeCell ref="K1056:L1056"/>
    <mergeCell ref="M1056:O1056"/>
    <mergeCell ref="A1055:B1055"/>
    <mergeCell ref="E1055:F1055"/>
    <mergeCell ref="I1055:J1055"/>
    <mergeCell ref="K1055:L1055"/>
    <mergeCell ref="M1055:O1055"/>
    <mergeCell ref="A1054:B1054"/>
    <mergeCell ref="E1054:F1054"/>
    <mergeCell ref="I1054:J1054"/>
    <mergeCell ref="K1054:L1054"/>
    <mergeCell ref="M1054:O1054"/>
    <mergeCell ref="A1061:B1061"/>
    <mergeCell ref="E1061:F1061"/>
    <mergeCell ref="I1061:J1061"/>
    <mergeCell ref="K1061:L1061"/>
    <mergeCell ref="M1061:O1061"/>
    <mergeCell ref="A1060:B1060"/>
    <mergeCell ref="E1060:F1060"/>
    <mergeCell ref="I1060:J1060"/>
    <mergeCell ref="K1060:L1060"/>
    <mergeCell ref="M1060:O1060"/>
    <mergeCell ref="A1059:B1059"/>
    <mergeCell ref="E1059:F1059"/>
    <mergeCell ref="I1059:J1059"/>
    <mergeCell ref="K1059:L1059"/>
    <mergeCell ref="M1059:O1059"/>
    <mergeCell ref="A1058:B1058"/>
    <mergeCell ref="E1058:F1058"/>
    <mergeCell ref="I1058:J1058"/>
    <mergeCell ref="K1058:L1058"/>
    <mergeCell ref="M1058:O1058"/>
    <mergeCell ref="A1065:B1065"/>
    <mergeCell ref="E1065:F1065"/>
    <mergeCell ref="I1065:J1065"/>
    <mergeCell ref="K1065:L1065"/>
    <mergeCell ref="M1065:O1065"/>
    <mergeCell ref="A1064:B1064"/>
    <mergeCell ref="E1064:F1064"/>
    <mergeCell ref="I1064:J1064"/>
    <mergeCell ref="K1064:L1064"/>
    <mergeCell ref="M1064:O1064"/>
    <mergeCell ref="A1063:B1063"/>
    <mergeCell ref="E1063:F1063"/>
    <mergeCell ref="I1063:J1063"/>
    <mergeCell ref="K1063:L1063"/>
    <mergeCell ref="M1063:O1063"/>
    <mergeCell ref="A1062:B1062"/>
    <mergeCell ref="E1062:F1062"/>
    <mergeCell ref="I1062:J1062"/>
    <mergeCell ref="K1062:L1062"/>
    <mergeCell ref="M1062:O1062"/>
    <mergeCell ref="A1069:B1069"/>
    <mergeCell ref="E1069:F1069"/>
    <mergeCell ref="I1069:J1069"/>
    <mergeCell ref="K1069:L1069"/>
    <mergeCell ref="M1069:O1069"/>
    <mergeCell ref="A1068:B1068"/>
    <mergeCell ref="E1068:F1068"/>
    <mergeCell ref="I1068:J1068"/>
    <mergeCell ref="K1068:L1068"/>
    <mergeCell ref="M1068:O1068"/>
    <mergeCell ref="A1067:B1067"/>
    <mergeCell ref="E1067:F1067"/>
    <mergeCell ref="I1067:J1067"/>
    <mergeCell ref="K1067:L1067"/>
    <mergeCell ref="M1067:O1067"/>
    <mergeCell ref="A1066:B1066"/>
    <mergeCell ref="E1066:F1066"/>
    <mergeCell ref="I1066:J1066"/>
    <mergeCell ref="K1066:L1066"/>
    <mergeCell ref="M1066:O1066"/>
    <mergeCell ref="A1073:B1073"/>
    <mergeCell ref="E1073:F1073"/>
    <mergeCell ref="I1073:J1073"/>
    <mergeCell ref="K1073:L1073"/>
    <mergeCell ref="M1073:O1073"/>
    <mergeCell ref="A1072:B1072"/>
    <mergeCell ref="E1072:F1072"/>
    <mergeCell ref="I1072:J1072"/>
    <mergeCell ref="K1072:L1072"/>
    <mergeCell ref="M1072:O1072"/>
    <mergeCell ref="A1071:B1071"/>
    <mergeCell ref="E1071:F1071"/>
    <mergeCell ref="I1071:J1071"/>
    <mergeCell ref="K1071:L1071"/>
    <mergeCell ref="M1071:O1071"/>
    <mergeCell ref="A1070:B1070"/>
    <mergeCell ref="E1070:F1070"/>
    <mergeCell ref="I1070:J1070"/>
    <mergeCell ref="K1070:L1070"/>
    <mergeCell ref="M1070:O1070"/>
    <mergeCell ref="A1077:B1077"/>
    <mergeCell ref="E1077:F1077"/>
    <mergeCell ref="I1077:J1077"/>
    <mergeCell ref="K1077:L1077"/>
    <mergeCell ref="M1077:O1077"/>
    <mergeCell ref="A1076:B1076"/>
    <mergeCell ref="E1076:F1076"/>
    <mergeCell ref="I1076:J1076"/>
    <mergeCell ref="K1076:L1076"/>
    <mergeCell ref="M1076:O1076"/>
    <mergeCell ref="A1075:B1075"/>
    <mergeCell ref="E1075:F1075"/>
    <mergeCell ref="I1075:J1075"/>
    <mergeCell ref="K1075:L1075"/>
    <mergeCell ref="M1075:O1075"/>
    <mergeCell ref="A1074:B1074"/>
    <mergeCell ref="E1074:F1074"/>
    <mergeCell ref="I1074:J1074"/>
    <mergeCell ref="K1074:L1074"/>
    <mergeCell ref="M1074:O1074"/>
    <mergeCell ref="A1081:B1081"/>
    <mergeCell ref="E1081:F1081"/>
    <mergeCell ref="I1081:J1081"/>
    <mergeCell ref="K1081:L1081"/>
    <mergeCell ref="M1081:O1081"/>
    <mergeCell ref="A1080:B1080"/>
    <mergeCell ref="E1080:F1080"/>
    <mergeCell ref="I1080:J1080"/>
    <mergeCell ref="K1080:L1080"/>
    <mergeCell ref="M1080:O1080"/>
    <mergeCell ref="A1079:B1079"/>
    <mergeCell ref="E1079:F1079"/>
    <mergeCell ref="I1079:J1079"/>
    <mergeCell ref="K1079:L1079"/>
    <mergeCell ref="M1079:O1079"/>
    <mergeCell ref="A1078:B1078"/>
    <mergeCell ref="E1078:F1078"/>
    <mergeCell ref="I1078:J1078"/>
    <mergeCell ref="K1078:L1078"/>
    <mergeCell ref="M1078:O1078"/>
    <mergeCell ref="A1085:B1085"/>
    <mergeCell ref="E1085:F1085"/>
    <mergeCell ref="I1085:J1085"/>
    <mergeCell ref="K1085:L1085"/>
    <mergeCell ref="M1085:O1085"/>
    <mergeCell ref="A1084:B1084"/>
    <mergeCell ref="E1084:F1084"/>
    <mergeCell ref="I1084:J1084"/>
    <mergeCell ref="K1084:L1084"/>
    <mergeCell ref="M1084:O1084"/>
    <mergeCell ref="A1083:B1083"/>
    <mergeCell ref="E1083:F1083"/>
    <mergeCell ref="I1083:J1083"/>
    <mergeCell ref="K1083:L1083"/>
    <mergeCell ref="M1083:O1083"/>
    <mergeCell ref="A1082:B1082"/>
    <mergeCell ref="E1082:F1082"/>
    <mergeCell ref="I1082:J1082"/>
    <mergeCell ref="K1082:L1082"/>
    <mergeCell ref="M1082:O1082"/>
    <mergeCell ref="A1089:B1089"/>
    <mergeCell ref="E1089:F1089"/>
    <mergeCell ref="I1089:J1089"/>
    <mergeCell ref="K1089:L1089"/>
    <mergeCell ref="M1089:O1089"/>
    <mergeCell ref="A1088:B1088"/>
    <mergeCell ref="E1088:F1088"/>
    <mergeCell ref="I1088:J1088"/>
    <mergeCell ref="K1088:L1088"/>
    <mergeCell ref="M1088:O1088"/>
    <mergeCell ref="A1087:B1087"/>
    <mergeCell ref="E1087:F1087"/>
    <mergeCell ref="I1087:J1087"/>
    <mergeCell ref="K1087:L1087"/>
    <mergeCell ref="M1087:O1087"/>
    <mergeCell ref="A1086:B1086"/>
    <mergeCell ref="E1086:F1086"/>
    <mergeCell ref="I1086:J1086"/>
    <mergeCell ref="K1086:L1086"/>
    <mergeCell ref="M1086:O1086"/>
    <mergeCell ref="A1092:B1092"/>
    <mergeCell ref="E1092:F1092"/>
    <mergeCell ref="I1092:J1092"/>
    <mergeCell ref="K1092:L1092"/>
    <mergeCell ref="M1092:O1092"/>
    <mergeCell ref="A1093:B1093"/>
    <mergeCell ref="E1093:F1093"/>
    <mergeCell ref="I1093:J1093"/>
    <mergeCell ref="K1093:L1093"/>
    <mergeCell ref="M1093:O1093"/>
    <mergeCell ref="A1091:B1091"/>
    <mergeCell ref="E1091:F1091"/>
    <mergeCell ref="I1091:J1091"/>
    <mergeCell ref="K1091:L1091"/>
    <mergeCell ref="M1091:O1091"/>
    <mergeCell ref="A1090:B1090"/>
    <mergeCell ref="E1090:F1090"/>
    <mergeCell ref="I1090:J1090"/>
    <mergeCell ref="K1090:L1090"/>
    <mergeCell ref="M1090:O1090"/>
    <mergeCell ref="A1098:B1098"/>
    <mergeCell ref="E1098:F1098"/>
    <mergeCell ref="I1098:J1098"/>
    <mergeCell ref="K1098:L1098"/>
    <mergeCell ref="M1098:O1098"/>
    <mergeCell ref="A1097:B1097"/>
    <mergeCell ref="E1097:F1097"/>
    <mergeCell ref="I1097:J1097"/>
    <mergeCell ref="K1097:L1097"/>
    <mergeCell ref="M1097:O1097"/>
    <mergeCell ref="A1096:B1096"/>
    <mergeCell ref="E1096:F1096"/>
    <mergeCell ref="I1096:J1096"/>
    <mergeCell ref="K1096:L1096"/>
    <mergeCell ref="M1096:O1096"/>
    <mergeCell ref="A1094:B1094"/>
    <mergeCell ref="E1094:F1094"/>
    <mergeCell ref="I1094:J1094"/>
    <mergeCell ref="K1094:L1094"/>
    <mergeCell ref="M1094:O1094"/>
    <mergeCell ref="A1095:B1095"/>
    <mergeCell ref="E1095:F1095"/>
    <mergeCell ref="I1095:J1095"/>
    <mergeCell ref="K1095:L1095"/>
    <mergeCell ref="M1095:O1095"/>
    <mergeCell ref="A1102:B1102"/>
    <mergeCell ref="E1102:F1102"/>
    <mergeCell ref="I1102:J1102"/>
    <mergeCell ref="K1102:L1102"/>
    <mergeCell ref="M1102:O1102"/>
    <mergeCell ref="A1101:B1101"/>
    <mergeCell ref="E1101:F1101"/>
    <mergeCell ref="I1101:J1101"/>
    <mergeCell ref="K1101:L1101"/>
    <mergeCell ref="M1101:O1101"/>
    <mergeCell ref="A1100:B1100"/>
    <mergeCell ref="E1100:F1100"/>
    <mergeCell ref="I1100:J1100"/>
    <mergeCell ref="K1100:L1100"/>
    <mergeCell ref="M1100:O1100"/>
    <mergeCell ref="A1099:B1099"/>
    <mergeCell ref="E1099:F1099"/>
    <mergeCell ref="I1099:J1099"/>
    <mergeCell ref="K1099:L1099"/>
    <mergeCell ref="M1099:O1099"/>
    <mergeCell ref="A1106:B1106"/>
    <mergeCell ref="E1106:F1106"/>
    <mergeCell ref="I1106:J1106"/>
    <mergeCell ref="K1106:L1106"/>
    <mergeCell ref="M1106:O1106"/>
    <mergeCell ref="A1105:B1105"/>
    <mergeCell ref="E1105:F1105"/>
    <mergeCell ref="I1105:J1105"/>
    <mergeCell ref="K1105:L1105"/>
    <mergeCell ref="M1105:O1105"/>
    <mergeCell ref="A1104:B1104"/>
    <mergeCell ref="E1104:F1104"/>
    <mergeCell ref="I1104:J1104"/>
    <mergeCell ref="K1104:L1104"/>
    <mergeCell ref="M1104:O1104"/>
    <mergeCell ref="A1103:B1103"/>
    <mergeCell ref="E1103:F1103"/>
    <mergeCell ref="I1103:J1103"/>
    <mergeCell ref="K1103:L1103"/>
    <mergeCell ref="M1103:O1103"/>
    <mergeCell ref="I1111:J1111"/>
    <mergeCell ref="K1111:L1111"/>
    <mergeCell ref="M1111:O1111"/>
    <mergeCell ref="A1110:B1110"/>
    <mergeCell ref="E1110:F1110"/>
    <mergeCell ref="I1110:J1110"/>
    <mergeCell ref="K1110:L1110"/>
    <mergeCell ref="M1110:O1110"/>
    <mergeCell ref="A1109:B1109"/>
    <mergeCell ref="E1109:F1109"/>
    <mergeCell ref="I1109:J1109"/>
    <mergeCell ref="K1109:L1109"/>
    <mergeCell ref="M1109:O1109"/>
    <mergeCell ref="A1107:B1107"/>
    <mergeCell ref="E1107:F1107"/>
    <mergeCell ref="I1107:J1107"/>
    <mergeCell ref="K1107:L1107"/>
    <mergeCell ref="M1107:O1107"/>
    <mergeCell ref="A1108:B1108"/>
    <mergeCell ref="E1108:F1108"/>
    <mergeCell ref="I1108:J1108"/>
    <mergeCell ref="K1108:L1108"/>
    <mergeCell ref="M1108:O1108"/>
    <mergeCell ref="K100:L100"/>
    <mergeCell ref="A1116:F1116"/>
    <mergeCell ref="I1116:J1116"/>
    <mergeCell ref="K1116:L1116"/>
    <mergeCell ref="M1116:O1116"/>
    <mergeCell ref="M101:O101"/>
    <mergeCell ref="K101:L101"/>
    <mergeCell ref="I101:J101"/>
    <mergeCell ref="E101:F101"/>
    <mergeCell ref="A101:B101"/>
    <mergeCell ref="A1115:B1115"/>
    <mergeCell ref="E1115:F1115"/>
    <mergeCell ref="I1115:J1115"/>
    <mergeCell ref="K1115:L1115"/>
    <mergeCell ref="M1115:O1115"/>
    <mergeCell ref="A1114:B1114"/>
    <mergeCell ref="E1114:F1114"/>
    <mergeCell ref="I1114:J1114"/>
    <mergeCell ref="K1114:L1114"/>
    <mergeCell ref="M1114:O1114"/>
    <mergeCell ref="A1113:B1113"/>
    <mergeCell ref="E1113:F1113"/>
    <mergeCell ref="I1113:J1113"/>
    <mergeCell ref="K1113:L1113"/>
    <mergeCell ref="M1113:O1113"/>
    <mergeCell ref="A1112:B1112"/>
    <mergeCell ref="E1112:F1112"/>
    <mergeCell ref="I1112:J1112"/>
    <mergeCell ref="K1112:L1112"/>
    <mergeCell ref="M1112:O1112"/>
    <mergeCell ref="A1111:B1111"/>
    <mergeCell ref="E1111:F1111"/>
  </mergeCells>
  <hyperlinks>
    <hyperlink ref="I107" r:id="rId1" display="javascript:void(window.open('http://www.laas.go.th//Default.aspx?menu=7021B431-87C3-4350-BFC0-BDEC8E4E8958&amp;control=detail&amp;ASSET_ADDRESS_ID=8E0819AD-088C-4A8C-BBDF-209A281D0E87&amp;BUDGET_YEAR=2564&amp;RECEIVE_TYPE_ID=6A8AF47D-16D3-4074-80ED-130B80FCDDB1','_parent'))" xr:uid="{B6D7624F-570C-4C58-83F7-A2BDC56B1812}"/>
    <hyperlink ref="I200" r:id="rId2" display="javascript:void(window.open('http://www.laas.go.th//Default.aspx?menu=7021B431-87C3-4350-BFC0-BDEC8E4E8958&amp;control=detail&amp;ASSET_ADDRESS_ID=740B9C30-8216-4DA2-8568-93D657B75691&amp;BUDGET_YEAR=2564&amp;RECEIVE_TYPE_ID=6A8AF47D-16D3-4074-80ED-130B80FCDDB1','_parent'))" xr:uid="{C263490F-7CE4-47B8-A230-FA01EB5E748A}"/>
    <hyperlink ref="I320" r:id="rId3" display="javascript:void(window.open('http://www.laas.go.th//Default.aspx?menu=7021B431-87C3-4350-BFC0-BDEC8E4E8958&amp;control=detail&amp;ASSET_ADDRESS_ID=E26718AB-C6CD-4A87-BD10-E1AF27A07EB6&amp;BUDGET_YEAR=2564&amp;RECEIVE_TYPE_ID=6A8AF47D-16D3-4074-80ED-130B80FCDDB1','_parent'))" xr:uid="{84DFA675-779A-49B4-9B65-5FD97BD00A92}"/>
    <hyperlink ref="I321" r:id="rId4" display="javascript:void(window.open('http://www.laas.go.th//Default.aspx?menu=7021B431-87C3-4350-BFC0-BDEC8E4E8958&amp;control=detail&amp;ASSET_ADDRESS_ID=00BB3767-9004-4012-A306-5E5276CB81BC&amp;BUDGET_YEAR=2564&amp;RECEIVE_TYPE_ID=6A8AF47D-16D3-4074-80ED-130B80FCDDB1','_parent'))" xr:uid="{C3F1F843-35AA-4C19-9F6F-45D1B7FFD1C0}"/>
    <hyperlink ref="I433" r:id="rId5" display="javascript:void(window.open('http://www.laas.go.th//Default.aspx?menu=7021B431-87C3-4350-BFC0-BDEC8E4E8958&amp;control=detail&amp;ASSET_ADDRESS_ID=5879CA09-9F35-43D2-8462-D5A2F275A666&amp;BUDGET_YEAR=2564&amp;RECEIVE_TYPE_ID=6A8AF47D-16D3-4074-80ED-130B80FCDDB1','_parent'))" xr:uid="{C988907A-1F62-4921-9ACC-A50848C20634}"/>
    <hyperlink ref="I485" r:id="rId6" display="javascript:void(window.open('http://www.laas.go.th//Default.aspx?menu=7021B431-87C3-4350-BFC0-BDEC8E4E8958&amp;control=detail&amp;ASSET_ADDRESS_ID=BE02AF03-98F8-46EE-9384-9F6F6A57C734&amp;BUDGET_YEAR=2564&amp;RECEIVE_TYPE_ID=6A8AF47D-16D3-4074-80ED-130B80FCDDB1','_parent'))" xr:uid="{042F3836-EC8F-4D5A-B703-A33229997CD9}"/>
    <hyperlink ref="I665" r:id="rId7" display="javascript:void(window.open('http://www.laas.go.th//Default.aspx?menu=7021B431-87C3-4350-BFC0-BDEC8E4E8958&amp;control=detail&amp;ASSET_ADDRESS_ID=04AC5FAB-CAAA-43EE-8BE9-45BA1B046118&amp;BUDGET_YEAR=2564&amp;RECEIVE_TYPE_ID=6A8AF47D-16D3-4074-80ED-130B80FCDDB1','_parent'))" xr:uid="{EE6CF555-83F7-431C-B5A8-2203ABDE01C9}"/>
    <hyperlink ref="I905" r:id="rId8" display="javascript:void(window.open('http://www.laas.go.th//Default.aspx?menu=7021B431-87C3-4350-BFC0-BDEC8E4E8958&amp;control=detail&amp;ASSET_ADDRESS_ID=0543A6E5-0B24-40FC-8D77-C495C877A06B&amp;BUDGET_YEAR=2564&amp;RECEIVE_TYPE_ID=6A8AF47D-16D3-4074-80ED-130B80FCDDB1','_parent'))" xr:uid="{D8ED01AE-7384-42C3-AC8B-B30D334E01F0}"/>
    <hyperlink ref="I1036" r:id="rId9" display="javascript:void(window.open('http://www.laas.go.th//Default.aspx?menu=7021B431-87C3-4350-BFC0-BDEC8E4E8958&amp;control=detail&amp;ASSET_ADDRESS_ID=125D36B0-CD98-4399-811A-5B9B315B01F5&amp;BUDGET_YEAR=2564&amp;RECEIVE_TYPE_ID=6A8AF47D-16D3-4074-80ED-130B80FCDDB1','_parent'))" xr:uid="{2D25DF09-F2FB-449F-93A8-8E6BE767C46E}"/>
    <hyperlink ref="I1088" r:id="rId10" display="javascript:void(window.open('http://www.laas.go.th//Default.aspx?menu=7021B431-87C3-4350-BFC0-BDEC8E4E8958&amp;control=detail&amp;ASSET_ADDRESS_ID=4B2E9C5B-F6F1-49DE-8A55-CBA051A87563&amp;BUDGET_YEAR=2564&amp;RECEIVE_TYPE_ID=6A8AF47D-16D3-4074-80ED-130B80FCDDB1','_parent'))" xr:uid="{69730441-D444-41CF-A8C9-A1CF512091EB}"/>
    <hyperlink ref="I1104" r:id="rId11" display="javascript:void(window.open('http://www.laas.go.th//Default.aspx?menu=7021B431-87C3-4350-BFC0-BDEC8E4E8958&amp;control=detail&amp;ASSET_ADDRESS_ID=7C945D56-2A12-4DC2-BD71-0FACA9D5B1D8&amp;BUDGET_YEAR=2564&amp;RECEIVE_TYPE_ID=6A8AF47D-16D3-4074-80ED-130B80FCDDB1','_parent'))" xr:uid="{A2AB9193-0119-4F3A-858C-4DE72F04218F}"/>
  </hyperlinks>
  <pageMargins left="0.70866141732283472" right="0.70866141732283472" top="0.74803149606299213" bottom="0.74803149606299213" header="0.31496062992125984" footer="0.31496062992125984"/>
  <pageSetup paperSize="9" scale="85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</dc:creator>
  <cp:lastModifiedBy>Admins</cp:lastModifiedBy>
  <cp:lastPrinted>2021-04-23T02:05:47Z</cp:lastPrinted>
  <dcterms:created xsi:type="dcterms:W3CDTF">2021-04-22T04:23:26Z</dcterms:created>
  <dcterms:modified xsi:type="dcterms:W3CDTF">2021-04-23T02:11:36Z</dcterms:modified>
</cp:coreProperties>
</file>